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Phi\GitHub Repos\lmm_benchmark\benchmark\"/>
    </mc:Choice>
  </mc:AlternateContent>
  <xr:revisionPtr revIDLastSave="0" documentId="13_ncr:1_{9CC4A0D1-FB74-4862-9CA8-CCD75EDB25C2}" xr6:coauthVersionLast="47" xr6:coauthVersionMax="47" xr10:uidLastSave="{00000000-0000-0000-0000-000000000000}"/>
  <bookViews>
    <workbookView xWindow="-120" yWindow="-120" windowWidth="38640" windowHeight="21240" xr2:uid="{CD73F02B-09C9-416D-B18F-5543EEA858BF}"/>
  </bookViews>
  <sheets>
    <sheet name="Overall Results" sheetId="4" r:id="rId1"/>
    <sheet name="Counting" sheetId="1" r:id="rId2"/>
    <sheet name="OCR" sheetId="2" r:id="rId3"/>
    <sheet name="Object Detection" sheetId="3" r:id="rId4"/>
    <sheet name="Captions" sheetId="5" r:id="rId5"/>
  </sheets>
  <definedNames>
    <definedName name="_xlnm._FilterDatabase" localSheetId="1" hidden="1">Counting!#REF!</definedName>
    <definedName name="_xlnm._FilterDatabase" localSheetId="3" hidden="1">'Object Detection'!$E$2:$H$8</definedName>
    <definedName name="_xlnm._FilterDatabase" localSheetId="2" hidden="1">OCR!$E$36:$H$44</definedName>
    <definedName name="_xlnm._FilterDatabase" localSheetId="0" hidden="1">'Overall Results'!$B$1:$O$9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3" i="4" l="1"/>
  <c r="D33" i="4"/>
  <c r="E33" i="4"/>
  <c r="F33" i="4"/>
  <c r="G33" i="4"/>
  <c r="H33" i="4"/>
  <c r="I33" i="4"/>
  <c r="E34" i="4"/>
  <c r="F34" i="4"/>
  <c r="G34" i="4"/>
  <c r="H34" i="4"/>
  <c r="I34" i="4"/>
  <c r="C35" i="4"/>
  <c r="D35" i="4"/>
  <c r="E35" i="4"/>
  <c r="F35" i="4"/>
  <c r="G35" i="4"/>
  <c r="H35" i="4"/>
  <c r="I35" i="4"/>
  <c r="C36" i="4"/>
  <c r="D36" i="4"/>
  <c r="E36" i="4"/>
  <c r="F36" i="4"/>
  <c r="G36" i="4"/>
  <c r="H36" i="4"/>
  <c r="I36" i="4"/>
  <c r="C37" i="4"/>
  <c r="D37" i="4"/>
  <c r="E37" i="4"/>
  <c r="F37" i="4"/>
  <c r="G37" i="4"/>
  <c r="H37" i="4"/>
  <c r="I37" i="4"/>
  <c r="I32" i="4"/>
  <c r="H32" i="4"/>
  <c r="G32" i="4"/>
  <c r="F32" i="4"/>
  <c r="D32" i="4"/>
  <c r="E32" i="4"/>
  <c r="C32" i="4"/>
  <c r="C14" i="4"/>
  <c r="D14" i="4"/>
  <c r="E14" i="4"/>
  <c r="F14" i="4"/>
  <c r="G14" i="4"/>
  <c r="H14" i="4"/>
  <c r="I14" i="4"/>
  <c r="J14" i="4"/>
  <c r="K14" i="4"/>
  <c r="C15" i="4"/>
  <c r="D15" i="4"/>
  <c r="E15" i="4"/>
  <c r="F15" i="4"/>
  <c r="G15" i="4"/>
  <c r="H15" i="4"/>
  <c r="I15" i="4"/>
  <c r="J15" i="4"/>
  <c r="K15" i="4"/>
  <c r="C16" i="4"/>
  <c r="D16" i="4"/>
  <c r="E16" i="4"/>
  <c r="F16" i="4"/>
  <c r="G16" i="4"/>
  <c r="H16" i="4"/>
  <c r="I16" i="4"/>
  <c r="J16" i="4"/>
  <c r="K16" i="4"/>
  <c r="C17" i="4"/>
  <c r="D17" i="4"/>
  <c r="E17" i="4"/>
  <c r="F17" i="4"/>
  <c r="G17" i="4"/>
  <c r="H17" i="4"/>
  <c r="I17" i="4"/>
  <c r="J17" i="4"/>
  <c r="K17" i="4"/>
  <c r="C18" i="4"/>
  <c r="D18" i="4"/>
  <c r="E18" i="4"/>
  <c r="F18" i="4"/>
  <c r="G18" i="4"/>
  <c r="H18" i="4"/>
  <c r="I18" i="4"/>
  <c r="J18" i="4"/>
  <c r="K18" i="4"/>
  <c r="J13" i="4"/>
  <c r="H13" i="4"/>
  <c r="F13" i="4"/>
  <c r="D13" i="4"/>
  <c r="K13" i="4"/>
  <c r="I13" i="4"/>
  <c r="G13" i="4"/>
  <c r="E13" i="4"/>
  <c r="C13" i="4"/>
  <c r="F9" i="4"/>
  <c r="E9" i="4"/>
  <c r="D9" i="4"/>
  <c r="C9" i="4"/>
  <c r="C23" i="4"/>
  <c r="C24" i="4"/>
  <c r="C25" i="4"/>
  <c r="C26" i="4"/>
  <c r="C27" i="4"/>
  <c r="C22" i="4"/>
  <c r="E5" i="4"/>
  <c r="D23" i="4"/>
  <c r="D24" i="4"/>
  <c r="D25" i="4"/>
  <c r="D26" i="4"/>
  <c r="D27" i="4"/>
  <c r="D22" i="4"/>
  <c r="E4" i="4"/>
  <c r="E6" i="4"/>
  <c r="E7" i="4"/>
  <c r="E8" i="4"/>
  <c r="E3" i="4"/>
  <c r="C4" i="4"/>
  <c r="C5" i="4"/>
  <c r="C6" i="4"/>
  <c r="C7" i="4"/>
  <c r="C8" i="4"/>
  <c r="C3" i="4"/>
  <c r="D4" i="4"/>
  <c r="D5" i="4"/>
  <c r="D6" i="4"/>
  <c r="D7" i="4"/>
  <c r="D8" i="4"/>
  <c r="D3" i="4"/>
  <c r="F4" i="4"/>
  <c r="F5" i="4"/>
  <c r="F6" i="4"/>
  <c r="F7" i="4"/>
  <c r="F8" i="4"/>
  <c r="F3" i="4"/>
  <c r="H78" i="2"/>
  <c r="H42" i="2"/>
  <c r="H43" i="2"/>
  <c r="H41" i="2"/>
  <c r="H40" i="2"/>
  <c r="H44" i="2"/>
  <c r="H38" i="2"/>
  <c r="H37" i="2"/>
  <c r="H39" i="2"/>
  <c r="H76" i="2"/>
  <c r="H71" i="2"/>
  <c r="H77" i="2"/>
  <c r="H73" i="2"/>
  <c r="H75" i="2"/>
  <c r="H70" i="2"/>
  <c r="H72" i="2"/>
  <c r="H74" i="2"/>
  <c r="H55" i="2"/>
  <c r="H53" i="2"/>
  <c r="H56" i="2"/>
  <c r="H51" i="2"/>
  <c r="H54" i="2"/>
  <c r="H50" i="2"/>
  <c r="H49" i="2"/>
  <c r="H52" i="2"/>
</calcChain>
</file>

<file path=xl/sharedStrings.xml><?xml version="1.0" encoding="utf-8"?>
<sst xmlns="http://schemas.openxmlformats.org/spreadsheetml/2006/main" count="621" uniqueCount="188">
  <si>
    <t>Task</t>
  </si>
  <si>
    <t>Model</t>
  </si>
  <si>
    <t>Batch Size</t>
  </si>
  <si>
    <t>Simple Counting</t>
  </si>
  <si>
    <t>Dataset</t>
  </si>
  <si>
    <t>Complex Counting</t>
  </si>
  <si>
    <t>TallyQA (Simple)</t>
  </si>
  <si>
    <t>TallyQA (Complex)</t>
  </si>
  <si>
    <t>Qwen/Qwen2.5-VL-3B-Instruct</t>
  </si>
  <si>
    <t>google/gemma-3-4b-it</t>
  </si>
  <si>
    <t>64 (no shuffle)</t>
  </si>
  <si>
    <t>Answers</t>
  </si>
  <si>
    <t>Reference</t>
  </si>
  <si>
    <t>['2', '2', '4', '1', '1', '1', '1', '2', '2', '2', '1', '2', '2', '1', '2', '1', '2', '4', '1', '2', '1', '8', '2', '2', '1', '5', '2', '2', '1', '1', '1', '4', '5', '2', '1', '1', '1', '2', '2', '2', '1', '1', '1', '2', '5', '1', '1', '1', '6', '4', '2', '2', '1', '1', '1', '5', '2', '3', '3', '2', '3', '11', '2', '3']</t>
  </si>
  <si>
    <t>['2', '2', '1', '1', '1', '1', '1', '2', '2', '2', '1', '3', '3', '1', '2', '1', '2', '4', '2', '2', '2', '8', '2', '2', '1', '4', '2', '2', '1', '2', '1', '5', '5', '2', '2', '2', '1', '2', '1', '1', '1', '1', '1', '2', '4', '1', '1', '1', '6', '4', '2', '2', '1', '1', '1', '5', '2', '3', '2', '4', '4', '10', '2', '3']</t>
  </si>
  <si>
    <t>['two', 'two', '3', '1', '1', 'one', 'one', '2', '2', '1', 'two', '3', '2', '1', '2', '1', '2', '6', '2', '2', '1', '12', '2', '2', '1', '4', '3', '2', '1', '3', '1', '5', 'four', '2', 'two', 'two', '1', 'two', '3', '1', 'One', '1', '1', '2', '3', '1', '1', '1', 'six', '4', '2', '4', 'one', 'one', 'one', '4', '2', '2', 'two', '3', '3', '10', '2', 'three']</t>
  </si>
  <si>
    <t>llava-hf/llava-onevision-qwen2-7b-ov-hf (word to number)</t>
  </si>
  <si>
    <t>Rank</t>
  </si>
  <si>
    <t>llava-hf/llava-v1.6-mistral-7b-hf</t>
  </si>
  <si>
    <t>['2', '1', '2', '1', '1', '1', '1', '2', '2', '0', '1', '2', '1', '1', '2', '1', '2', '5', '2', '2', '1', '6', '2', '1', '1', '4', '2', '2', '1', '1', '1', '6', '4', '2', '1', '1', '1', 'There are two signs in the scene.', '1', '1', '1', '1', '1', '2', '1', '1', '1', '1', '5', '4', '4', '0', '1', '1', '0', '3', '2', '4', '3', '4', '2', '1', '1', '4']</t>
  </si>
  <si>
    <t>0.47 (0.64)</t>
  </si>
  <si>
    <t>Qwen/Qwen2.5-VL-7B-Instruct</t>
  </si>
  <si>
    <t>['2', '3', '3', '1', '1', '1', '1', '2', '2', '2', '1', '3', '3', '1', '2', '1', '2', '5', '1', '2', '1', '6', '2', '2', '2', '4', '3', '2', '1', '2', '1', '5', '5', '2', '1', '1', '1', '3', '1', '1', '1', '1', '1', '2', '4', '1', '1', '1', '6', '4', '2', '3', '1', '1', '1', '4', '2', '2', '2', '4', '3', '10', '2', '3']</t>
  </si>
  <si>
    <t>-</t>
  </si>
  <si>
    <t>['2', 'There are no cars parked in the image.', '3', '2', '1', '1', '1', '2', '2', 'There are no speakers visible in the image.', '1', '3', '3', '1', '2', '1', '2', '4', '1', '2', '2', '10', '2', '2', '1', '4', '3', '2', '1', '3', '1', '5', '3', '2', 'There are two giraffes visible in the image.', 'There are 3 cows in the image.', '1', 'There are two signs in the scene.', 'There are 2 koala bears.', '1', '1', '1', '1', '2', '3', '1', '1', '1', '5', '4', 'There are two windows visible in the image.', '2', '1', '1', '1', '4', '2', '3', '2', '3', '3', 'There are 10 tourists visible in the image.', '1', '1']</t>
  </si>
  <si>
    <t>[' There are two people in the image.', ' There are two cars parked in the image.', ' There are two outlets in the wall.', ' There are two windows in the room.', ' There are two apples on the table.', ' There is only one person in the room, who is sitting at the desk.', ' There is one person, a man, in the image.', ' There are two computer towers shown in the image.', ' There are two computer screens pictured in the image.', ' There are two speakers visible in the image.', ' There are two cups visible in the image.', ' There are two computers in the picture.', ' There are two windows visible in the image.', ' There is only one person pictured, a man sitting at a desk.', ' There are two people pictured in the image - a woman and a little girl.', ' There is one train pictured in the image.', ' There are two umbrellas pictured in the image.', ' There are four chairs in the room.', ' There are three books on the table.', ' There are two women in the picture.', ' There are two sinks pictured in the image.', ' There are six pillows on the couch.', ' There are two picture frames on the table.', ' There are two desks shown in the image.', ' There are two sofas in the image.', ' There are four chairs at the table.', ' There are two mirrors on the wall.', ' There are two picture frames on the table.', ' There are two toaster ovens in the image.', ' There are two windows shown in the image.', ' There are two plates on the counter.', ' There are several tables in the picture, but the exact number cannot be determined without more information.', ' There are several cars visible in the image, but the exact number cannot be determined without more information.', ' There are two taxis in the street.', ' There are two giraffes visible in the image.', ' There are two cows in the image.', ' There is only one person pictured, a man who is playing tennis.', ' There are three signs in the scene.', ' There are two koala bears in the image.', ' There are two crosswalk signs in the image.', ' There is one child in the picture.', ' There are two women shown in the image.', ' There is one computer in the image.', ' There are two animals in the picture - a horse and a dog.', ' There are two zebras in the image.', ' There is one teddy bear in the image.', ' There is only one cat pictured in the image.', ' There is only one cat on the laptop.', ' There are six people in the image.', ' There are four jets photographed in the image.', ' There are two windows in the image.', ' There are two photos on the end table.', ' There is one spoon in the image.', ' There is one computer in the picture.', ' There is one van in the image.', ' There are two pillows on the bed.', ' There are two horses in the picture.', ' There are two drawers in the kitchen.', ' There are three men in the image.', ' There are three toilets in the image.', ' There are three windows in the room.', ' There are two tourists visible in the image.', ' There are two model planes on the table.', ' There are two license plates visible in the image.']</t>
  </si>
  <si>
    <t>llava-hf/llava-interleave-qwen-7b-hf</t>
  </si>
  <si>
    <t>['2', '1', '2', '1', '1', '1', '1', '2', '2', '2', '2', '3', '2', '1', '2', '1', '2', '6', '1', '2', '1', '12', '2', '2', '1', '3', '2', '2', '1', '2', '2', '4', '4', '1', '1', '2', '1', '3', '2', '1', '1', '1', '1', '2', '10', '1', '1', '1', '6', '4', '3', '2', '1', '1', '1', '4', '2', '6', '2', '4', '3', '10', '2', '4']</t>
  </si>
  <si>
    <t>['2', '4', '3', '1', '1', '1', '1', '2', '2', '1', '1', '3', '2', '1', '2', '1', '2', '4', '2', '2', '1', '8', '2', '2', '1', '4', '2', '3', '1', '2', '3', '4', '4', '2', '2', '2', '1', '3', '2', '1', '1', '1', '1', '2', '5', '1', '1', '1', '5', '4', '3', '2', '1', '1', '1', '6', '2', '2', '2', '3', '3', '10', '2', '4']</t>
  </si>
  <si>
    <t>['2', '2', '5', '3', '1', '1', '1', '2', '3', '2', '2', '3', '1', '1', '2', '1', '3', '6', '2', '2', '1', '12', '2', '2', '1', '2', '3', '2', '2', '3', '1', '5', '9', '2', '2', '2', '1', '2', '1', '3', '2', '2', '1', '3', '6', '1', '1', '1', '5', '4', '5', '3', '1', '1', '2', '4', '2', '6', '2', '3', '6', '3', '5', '8']</t>
  </si>
  <si>
    <t>Qwen/Qwen2-VL-7B-Instruct</t>
  </si>
  <si>
    <t>llava-hf/llava-1.5-7b-hf</t>
  </si>
  <si>
    <t>llava-hf/llava-v1.6-vicuna-7b-hf</t>
  </si>
  <si>
    <t>llava-hf/vip-llava-7b-hf</t>
  </si>
  <si>
    <t>HuggingFaceTB/SmolVLM-256M-Instruct</t>
  </si>
  <si>
    <t>Dataset Link</t>
  </si>
  <si>
    <t>https://huggingface.co/datasets/vikhyatk/tallyqa-test</t>
  </si>
  <si>
    <t>[' There are two persons standing on the road.', ' There are two cars parked on the left side of the image.', ' There are two outlets in the wall.', ' There are two windows in the image.', ' There are two apples on the table.', ' There are two persons in the room.', ' There are two persons.', ' There are no computer towers present in the image.', ' There are two computer screens in the image.', ' There are no speakers visible in the image.', ' There are two cups visible in the image.', ' There are two computers in the picture.', ' There are two windows in the image.', ' There are two people pictured.', ' There are two people pictured.', ' There is a train in the image.', ' There are two umbrellas in the image.', ' There are four chairs in the room.', ' There are two books on the table.', ' There are two women in the picture.', ' There are two sinks in the image.', ' There are 4 pillows on the couch.', ' There are two picture frames on the table.', ' There are two desks in the image.', ' 1.', ' There are two chairs in the image.', ' There are two mirrors on the wall.', ' There is one picture frame on the table.', ' There is one toaster oven in the image.', ' There are two windows in the image.', ' There are two plates on the counter.', ' There are two tables in the picture.', ' There are at least two cars visible in the image.', ' There are two taxis in the image.', ' There are two giraffes in the image.', ' There are two cows in the image.', ' There are two people pictured in the image.', ' There are two signs in the image.', ' There are two koala bears in the image.', ' There are two crosswalk signs in the image.', ' There are two children in the picture.', ' There are two women in the image.', ' There are two laptops in the image.', ' There are two animals in the picture.', ' There are two zebras.', ' There are no bears present in the image.', ' There is one cat and one teddy bear pictured.', ' There are two cats on the laptop.', ' There are four persons.', ' 4 jets are flying in the image.', ' There are two windows.', ' There are no photos present on the end table in the image.', ' There are two spoons in the image.', ' There is a laptop in the picture.', ' There is a van in the image.', ' There are four pillows on the bed.', ' There are two horses in the picture.', ' There are no drawers visible in the image.', ' Two men are standing on the bridge.', ' There are three toilets in the image.', ' There are two windows in the image.', ' There are no tourists visible in the image.', ' There are two model planes on the table.', ' There are two license plates visible in the image.']</t>
  </si>
  <si>
    <t>[' There are two people standing in the image.', ' There are two cars parked on the road.', ' There are three outlets in the wall.', ' There is one window in the image.', ' There are two apples on the table.', ' There are two people in the room.', ' There are two people in the image.', ' There are two computer towers in the image.', ' There are two computer screens in the image.', ' There are no speakers visible in the image.', ' There are two cups in the image.', ' There are two computers in the picture.', ' There are two windows in the image.', ' There are two people in the image.', ' There are two people pictured.', ' There are no trains present in the image.', ' There are two umbrellas in the image.', ' There are 4 chairs in the room.', ' There are two books on the table.', ' There are two women in the picture.', ' There are two sinks in the image.', ' The couch has 6 pillows.', ' There are two picture frames on the table.', ' There are two desks in the image.', ' There are two sofas.', ' There are four chairs in the image.', ' There are two mirrors on the wall.', ' There are two picture frames on the table.', ' There are two toaster ovens.', ' There are two windows in the image.', ' There are two plates on the counter.', ' There are three tables in the picture.', ' There are three cars in the image.', ' There are two taxis in the street.', ' There are two giraffes in the image.', ' There are two cows in the image.', ' There are two people in the image.', ' There are two signs in the scene.', ' There are no koala bears present in the image; it only features toys on a table.', ' There are two crosswalk signs in the image.', ' There are two children in the picture.', ' There are two women in the image.', ' There are two computers in the image.', ' There are two animals in the picture.', ' 5 zebras are present.', ' There is no mention of bears in the image, so it is not possible to determine the number of bears.', ' There is only one cat pictured.', ' There are two cats on the laptop.', ' There are many people in the image.', ' There are 4 jets in the image.', ' There are windows in the image.', ' There are 2 photos on the end table.', ' There are two spoons in the image.', ' There are two computers in the picture.', ' There are no vans present in the image.', ' The bed has multiple pillows.', ' There are two horses in the picture.', ' There are cupboards with drawers in the kitchen.', ' There are two men in the image.', ' There are three toilets in the image.', ' There are two windows in the image.', ' There are no tourists present in the image.', ' There are two model airplanes on the table.', ' There are no license plates visible in the image.']</t>
  </si>
  <si>
    <t>HuggingFaceTB/SmolVLM-500M-Instruct</t>
  </si>
  <si>
    <t>HuggingFaceTB/SmolVLM-Instruct</t>
  </si>
  <si>
    <t>[' There are two persons.', ' 1.', ' There are 2 outlets in the wall.', ' There are 2 windows.', ' There is one apple on the table.', ' There is one person in the room.', ' 1.', ' 2.', ' There are two computer screens pictured.', ' There are two speakers visible.', ' 1.', ' There are 2 computers in the picture.', ' There are two windows in the image.', ' There is one person pictured.', ' Two.', ' There is one train pictured.', ' There are 2 umbrellas pictured.', ' There are 4 chairs in the room.', ' There are no books visible on the table in the image.', ' There are two women in the picture.', ' 1.', ' There are many pillows on the couch.', ' There are two picture frames on the table.', ' There are two desks shown.', ' 1.', ' There are 3 chairs.', ' There are 2 mirrors on the wall.', ' There are 2 picture frames on the table.', ' 1.', ' There is one window shown.', ' There are two plates on the counter.', ' There are 3 tables in the picture.', ' There are 3 cars visible.', ' There are 2 taxis in the street.', ' 1.', ' There are two cows.', ' There is one person pictured.', ' There are two signs in the scene.', ' There are 2 koala bears.', ' 1.', ' There are two children in the picture.', ' 1.', ' 1.', ' There are two animals in the picture.', ' 1.', ' 1.', ' 1.', ' 1.', ' There are many people in the image.', ' There are six jets.', ' 2.', ' There are 3 photos on the end table.', ' 1.', ' There is one computer in the picture.', ' 1.', ' There are 3 pillows on the bed.', ' There are two horses in the picture.', ' 2.', ' 2.', ' 3.', ' 3.', ' There are no tourists visible in the image.', ' There are two model planes on the table.', ' There are 2 license plates visible.']</t>
  </si>
  <si>
    <t>['10', '1', '0', '1', '1', '2', '12', '0', '2', '1', '0', '2', '2', '0', '2', '0', '1', '0', '1', '2', '2', '1', '0', '0', '3', '1', '1', '2', '2', '5', '1', '2', '1', '0', '0', '3', '0', '1', '0', '2', '2', '22', '2', '2', '0', '2', '1', '2', '2', '1', '1', '0', '3', '1', '2', '1', '2', '0', '2', '0', '1', '1', '1', '3']</t>
  </si>
  <si>
    <t xml:space="preserve"> ['12', '1', '0', '1', 'two', '2', '8', '0', '1', '1', '0', '1', '1', '0', '2', '0', '1', '0', '1', '1', '3', '1', '0', '0', '3', '1', '1', '1', '1', '5', '1', '2', 'one', '0', '0', '2', '0', '2', '0', '3', '1', '5', '3', '2', '0', '2', '1', '0', '1', '1', 'One', '0', '2', 'One', '2', '1', '2', '0', '2', '0', '0', '0', '1', '2']</t>
  </si>
  <si>
    <t>['2', '1', '0', '1', '2', '1', '8', '0', '1', '1', '0', '3', '1', '0', '2', '0', '1', '0', '1', '1', '2', '1', '0', '0', '2', '1', '1', '1', '2', '5', '1', '1', '1', '0', '0', '1', '0', '2', '0', '1', '1', '7', '2', '1', '0', '2', '1', '0', '2', '1', '2', '0', '3', '1', '1', '1', '1', '0', '2', '0', '1', '0', '1', '4']</t>
  </si>
  <si>
    <t>['There are 12 tiles behind the toothbrush holder.', '1', '0', '2', '2', '0', '4', '0', '0', '1', '0', '1', '1', '0', '2', 'There are no green houses in the picture. The image shows a two-story house with a garage and a balcony.', '1', '0', '1', '2', '2', '1', '0', '0', '3', '1', '1', '2', '1', '2', '1', '1', '2', 'There are 12 green bananas hanging in the image.', '0', '3', '0', '1', '1', 'There are no people standing to the right of the batter.', '2', '2', '3', '3', '0', '2', '1', 'There are no bottles of soda on the table.', 'There are two lamp posts on the left side of the skateboarder.', '2', '1', '0', '2', 'There is one stop sign visible on the right side of the train.', '1', '1', 'There are two windows below the wire.', '0', '2', '0', '1', 'There are no baseballs in the image.', '1', 'There are 5 people wearing black.']</t>
  </si>
  <si>
    <t>['12', '1', '0', '2', '1', '2', '10', '0', '1', '1', '0', '1', '1', '0', '1', '0', '1', '0', '1', '1', '2', '1', '0', '0', '5', '1', '1', '1', '1', '3', '1', '1', '1', '0', 'There are no pineapples on the right side of the table The image shows a pizza with pepperoni and cheese', '4', '0', '0', '0', '1', '1', '7', '2', '2', '0', '2', '0', '0', '2', '1', '1', '0', '1', '2', '1', '1', '2', '0', '1', '0', '0', '0', '1', '4']</t>
  </si>
  <si>
    <t>0.66 (0.7)</t>
  </si>
  <si>
    <t>['12', '1', '0', '1', '2', '0', '10', '0', '2', '1', '0', '2', '1', '0', '1', '0', '1', '0', '1', '1', '2', '1', '0', '0', '3', '1', '1', '1', '1', '5', '1', '2', '1', '0', '0', '2', '0', '2', '0', '1', '1', '4', '2', '2', '0', '2', '1', '0', '2', '1', '1', '0', '2', '1', '1', '1', '3', '0', '1', '0', '0', '0', '1', '3']</t>
  </si>
  <si>
    <t>['4', '1', '0', '1', '1', '1', '4', '0', '2', '1', '0', '1', '1', '0', '1', '0', '1', '0', '1', '1', '3', '1', '0', '0', '4', '1', '1', '1', '2', '4', '1', '1', '1', '0', '0', '2', '0', '3', '0', '0', '2', '6', '3', '2', '0', '2', '1', '0', '1', '1', '2', '0', '3', '2', '2', '1', '2', '0', '2', '0', '0', '0', '1', '3']</t>
  </si>
  <si>
    <t>['9', '2', '0', '1', '1', '2', '4', '0', '3', '1', '2', '3', '1', '1', '2', '1', '1', '3', '1', '2', '4', '1', '1', '1', '6', '1', '1', '2', '2', '5', '1', '2', '2', '18', '3', '4', '3', '7', '0', '3', '1', '8', '3', '2', '0', '2', '1', '0', '3', '1', '3', '1', '3', '1', '3', '1', '2', '0', '3', '0', '1', '1', '1', '4']</t>
  </si>
  <si>
    <t>[' There are 12 tiles behind the toothbrush holder.', ' 1.', ' There are no hot dogs present in the image, and therefore none are holding the girl on her hand.', ' 1.', ' There are 2 chairs to the left.', ' There are no shoes mentioned in the provided facts, so we cannot determine the number of white pairs of shoes in the picture.', ' 4.', ' There are no planes visible in the sky to the left of the cloud.', ' 2 people have blue shirts.', ' There is one yellow car in the picture.', ' 0.', ' There are two signs to the left.', ' 1.', ' There is no person visible in the image, so it is impossible to determine how many people are cooking.', ' 3.', ' There are no green houses in the picture; it features a tan house with a brown roof.', ' 1.', ' There are no people visible in the image.', ' 1.', ' 1.', ' 2.', ' 1.', ' There are no white buildings in the image.', ' 0.', ' 3.', ' 1.', ' 3.', ' 1.', ' 2.', ' There are two people wearing santa hats.', ' 1.', ' 1.', ' 1.', ' There are no brown bananas in the image.', ' There are no pineapples present in the image.', ' There are two cones in front of the horse.', ' There are no butterflies, orange or otherwise, present in the image.', ' 10.', ' 0.', ' There are 4 people standing to the right of the batter.', ' Two.', ' 3.', ' Two.', ' 2.', ' There are no people wearing glasses in the image.', ' 1.', ' There is no black colour bag or person carrying a bag in the image.', ' There are no bottles of soda present in the image.', ' There are two lamp posts on the left side of the skateboarder.', ' There are two red trains in the picture.', ' 2.', ' There are no cats present in the image.', ' 2.', ' There are two stop signs on the right side of the train.', ' There are two yellow poles to the left of the player.', ' There are two people wearing a blue shirt.', ' There are two windows below the wire.', ' There are no sharks playing skeboard on the sea.', ' 1.', ' There are no people on the bench in the image.', ' 0.', ' There are no baseballs present in the image.', ' There is one black and white cow in the picture.', ' 2.']</t>
  </si>
  <si>
    <t>General Text</t>
  </si>
  <si>
    <t>TextOCR</t>
  </si>
  <si>
    <t>OCR  + Understanding</t>
  </si>
  <si>
    <t>OCR VQA</t>
  </si>
  <si>
    <t>['4', '0', '0', '1', '1', '1', '10', '0', '2', '1', '0', '1', '1', '0', '1', '0', '1', '0', '1', '1', '2', '1', '0', '0', '4', '1', '1', '1', '2', '4', '1', '2', '2', '0', '0', '2', '0', '3', '0', '1', '1', '4', '2', '1', '0', '2', '1', '0', '2', '1', '1', '0', '2', '1', '1', '1', '2', '0', '2', '0', '0', '0', '1', '3']</t>
  </si>
  <si>
    <t xml:space="preserve"> ['Performance', 'Sport', '...period.', 'GTOR®', '12', 'CAOL', 'DISTILLERY', 'G-ATCO', 'OUR', 'NEIGHBORS,', 'THE', 'FRIENDS', 'Muhomah', 'friends', '97215', 'NORTHWEST', 'THE', 'WHITEHEADED', 'ÚJSÁG', "WAGNER'ÚR?", 'PARTI', 'Chrstphre', 'Campbell', '903', 'West', 'Spofford', 'Unit', 'Seven', 'Spokane', 'Washington', '99205', '·DEPART', 'PARTI', 'DAN', 'DES', 'USE', 'KA', '003-', 'OV', 'FORTY', 'NINERS', 'S', 'conesa', 'conesa', 'Fanta', 'pper.', 'Pepper.', 'Imperial', 'Dr', 'Pepper', 'Dr', 'Pep', 'Pe', 'D', "mickey's", 'mainsall', 'Mainsall', 'WALT', 'DISNEY', 'STUDIOS', 'PgDn', 'PgUp', 'Home', 'Microsoft']</t>
  </si>
  <si>
    <t>['Performance', 'Sport', '...period.', 'CTOR', 'NYC', 'CAOL', 'DISTILLERY', 'G-ATCO', 'OUR', 'NEIGHBORS,', 'THE', 'FRIENDS', 'Multnomah', 'Friends', '97215', 'NORTHWEST', 'THE', 'WHITEHEADED', 'ÚJSÁG,', 'WAGNER', 'Bottleville, Six\n66600', 'Christphre', 'Campbell', '903', 'West', 'Spofford', 'Unit', 'Seven', 'Spokane', 'Washington', '99205', 'DEPT', 'bell', 'DAN', 'DES', 'USE', 'KA', '003-', 'OV', 'FORTY', '49ERS', '车', 'conesa', 'conesa', 'Fanta', 'Pepper', 'Dr Pepper Imperial Sugar 12 FL OZ (355 mL)', 'Imperial', 'Dr Pepper', 'Thanks\nfor your\nDr Pepper\nMaster', 'Coca-Cola', 'Red Bull', 'Red Bull', '20', "MICKEY'S", '123456789', 'jean blue', 'WAT', 'DISNEY', 'STUDIOS', 'PgDn', 'PgUp', 'Home', 'Microsoft']</t>
  </si>
  <si>
    <t>['Performance', 'Sport', '...period.', 'CTOR.', 'Analyze the image and respond with ONLY the text shown. Give the shortest answer possible.', 'CAOL', 'DISTILLERY', 'G-ATCO', 'OUR', 'NEIGHBORS,', 'THE', 'FRIENDS', 'Multinomials', 'Friends', '97215', 'NORTHWEST', 'THE', 'WHITEHEADED', 'UJISÁT,', 'WAGNER?', 'Bottleville, Six 66600', 'Christphre', 'Campbell', '903', 'West', 'Spofford', 'Unit', 'Seven', 'Spokane', 'Washington', '99205', 'DER', '26', 'DAN', 'DES', 'USE', 'KA', '093-', 'OV', 'FORTY', 'NINERS', '$', 'conesa', 'conesa', 'Fanta', 'Imperial Sugar', 'Sour Pepper Imperial Sugar', 'Imperial Pizza', 'Dr Pepper', 'Dr Pepper', 'Doritos', 'Pepsi', 'Pepsi', 'PD', "McKee's", '10', 'Flower', 'NAT', 'Disney', "STUDIO'S", 'PgDn', 'PgUp', 'Home', 'Microsoft']</t>
  </si>
  <si>
    <t>['Performance', 'SPORT', 'period', 'TRO', '12', 'Cao', 'Brew Distillery', 'G-ATCO', 'our', 'Neighbors.', 'The', 'friends', 'Microsoft', 'blurry text', '97218', 'Northwest', 'The', 'WHITEHEADED', "I'm sorry, but I cannot provide assistance with that request.", 'WAGNER?', 'Bottleville, Six, 66600', 'Christphre', 'Campbell', '903', 'west', 'Spofford', 'UNIT', 'Seven', 'Spokane', 'Washington', '9205', 'DEPARTEMENT', 'The text in the image is not clearly legible.', 'DAN', 'des', 'USE', 'KA', '2003', 'O', 'Forty-nine', 'Niners', "I'm sorry, but I cannot provide assistance with that request.", 'CONESA', 'CONEZA', 'Fanta', 'Imperial Diet Root Beer', 'Dr. Pepper Imperial Sugar', 'Imperial Sugar', 'Dr. Pepper', 'Dr. Pepper', 'Beverage', 'Pepsi', 'Pepsi', 'D', "mickey's", ' mainsail', "Macy's", 'Walt', 'Disney', 'Studios', 'pgdn', 'pg up', 'Home', 'Microsoft']</t>
  </si>
  <si>
    <t>llava-hf/llava-onevision-qwen2-7b-ov-hf</t>
  </si>
  <si>
    <t>['Performance', 'Sport', '...period.', 'CTOR', '2', 'CAO', 'DISTILLERY', 'G-ATCO', 'OUR', 'NEIGHBORS', 'THE', 'FRIENDS', 'Muntomath', 'Friend', '97215', 'NORTHWEST', 'THE', 'WHITEHEADED', 'usageng', 'WAGNER', '66600', 'Christphre', 'Campbell', '903', 'West', 'Spofford', 'Unit', 'Seven', 'Spokane', 'Washington', '99205', 'DEPART', 'dell', 'DAN', 'DES', 'USE', 'KA', '3003', 'OV', 'FORTY', 'MINERS', '6', 'conesa', 'conesa', 'Fanta', 'Imperial', 'Dr Pepper', 'Imperial', 'Dr Pepper', 'Dr Pepper', 'Budweiser', 'Pepsi', 'Red', 'Budweiser', "Mickey's", 'MAINSA', 'Marie Suh', 'WALT', 'DISNEY', 'studios', 'Pgdn', 'Pgup', 'Home', 'Microsoft']</t>
  </si>
  <si>
    <t>['Performance', 'Sport', '..period..period..', 'GCTOR.', '12', 'CAOL', 'BALETTI DISTILLERY', 'G-ATCD', 'Ours', 'NEIGHBORHS,', 'THE', 'FRIENDS', 'Munomah', 'The image is too blurry to determine what it is.', '97215', 'NORTHWEST', 'The', 'WHITEHEADED', 'The image is too blurry to make out any text.', 'WAGNER', '666000.', 'Christphre', 'Campbell.', '903', 'West', 'Spofford', 'Unit', 'Seventeen', 'Spokane', 'Washington 2008', '99205', 'DERA', 'The image is too blurry to read the text.', 'DAN', 'The image is too blurry to make out any text.', 'HOUSE USE', 'KA', '003', 'Ov', 'SPORTY BROWN', 'NINERS', '69', 'Conesa.', 'conesa', 'Fanta', 'Imperia', '12 FL OZ (355 mL)', 'Inperial sugar', 'Dr. Pepper', 'Dr Pepper', 'P. Kent', 'PEN', 'The can is a can of coke.', 'The image is too blurry to read the text.', 'mikeys', 'MAINSAH', 'Queen Sally', 'WALT', 'DISNEY', 'STUDIOS', 'pgdn', 'pgup', 'Home', 'Microsoft']</t>
  </si>
  <si>
    <t>[' Performance ', ' Sport ', ' Period. ', ' Ct ', ' 12 ', ' CAL ', ' Whisky distillery ', ' G-ATCD ', ' Our ', ' NEIGHBORS ', ' The text in the image is "THE". ', ' Friends ', ' Muhom ', ' The image is too blurry to read the text. ', ' 97215 ', ' Northwest ', ' The text shown in the image is "THE". ', ' WHITEHEAD ', ' Uusag, uusag, uusag, uusag, uusag, uusag, uusag, uusag, uusag, uusag, uusag, uusag, uus', ' Wagener? ', ' The text shown in the image is "Bottleville, Stix 666000". ', ' Christophre ', ' Campbell ', ' 903 ', ' West ', ' Spofford ', ' Unit ', ' Seven ', ' Spokane ', ' Washington ', ' 99205 ', ' Department ', ' The image is too blurry to read the text. ', ' Dan ', ' DES ', ' Use ', ' KA ', ' 000 000 000 000 000 000 000 000 000 000 000 000 0', ' O ', ' FORTH ', ' NINERS ', ' The image is too blurry to read the text. ', ' Conesa ', ' Conexa ', ' Fanta ', ' Pepsi ', ' Dr. Pepper ', ' The text shown in the image is "penal". ', ' Dr pepper ', ' Dr Pepper ', ' The text shown in the image is "Pepsi". ', ' Pepsi ', ' The image is too blurry to read the text. ', ' The image is too blurry to read the text. ', " Mickey's ", ' MANSA ', ' The image is too blurry to read the text. ', ' WALT ', ' Disney ', ' Studio ', ' PgDn ', ' pgup ', ' Home ', ' Microsoft ']</t>
  </si>
  <si>
    <t>Chinese</t>
  </si>
  <si>
    <t>OCRBench (Chinese)</t>
  </si>
  <si>
    <t>https://huggingface.co/datasets/MiXaiLL76/TextOCR_OCR</t>
  </si>
  <si>
    <t>https://huggingface.co/datasets/howard-hou/OCR-VQA</t>
  </si>
  <si>
    <t>https://huggingface.co/datasets/SWHL/ChineseOCRBench</t>
  </si>
  <si>
    <t>llava-hf/llava-onevision-qwen2-0.5b-ov-hf</t>
  </si>
  <si>
    <t>Weapon Detection</t>
  </si>
  <si>
    <t>Evaluation (exact-match)</t>
  </si>
  <si>
    <t>Drone Detection</t>
  </si>
  <si>
    <t>https://huggingface.co/datasets/pathikg/drone-detection-dataset</t>
  </si>
  <si>
    <t>https://huggingface.co/datasets/KIRANKALLA/weaponds</t>
  </si>
  <si>
    <t>['Performance', 'Sport', 'period.', 'CTOR', 'Bills', 'CAOL', 'DISTILLERY', 'G-ATCO', 'OUR', 'NEIGHBORS', 'THE', 'FRIENDS', 'mond', 'random', 'CIVIS', 'NORTHWEST', 'THE', 'WHITEHEADED', 'USAG', 'Wasagü? Wagner', 'PARTI\n66600', 'Christphre', 'Campbell', '903', 'West', 'Spotford', 'Unit', 'Seven', 'Spokane', 'Washington', '99205', 'DEPART', 'PARIS 1860', 'DAN', 'DES', 'USE', 'KA', 'C03-', 'OV', 'FORTY', 'NINERS', '&amp;', "Conesa\nrestaurant de l'antreppe", 'Conesa', 'Fanta', 'Pepper\nMADE WITH\nImperial\nSugar', 'Dr. Pepper\nImperial\nSugar\n12 FL Oz\n(355 ml)', 'Imperial', 'Dr Pepper', 'Dr Pepper', 'P. Klint', 'Pepsi', 'Coca-Cola', 'Pepsi', 'Mickey’s', 'Maisan', 'Lucci', 'WALT', 'DISNEY', 'STUDIO', 'PgDn', 'pgUp', 'Home', 'Microsoft']</t>
  </si>
  <si>
    <t>[' Performance.', ' Sport.', ' Period.', ' GTob.', ' Blue.', ' Caol.', ' Paul Tea Distillery.', ' G-ATCO.', ' Our.', ' NEIGHBORS.', ' THE.', ' Friends.', ' Muham.', ' Friends.', ' 97215.', ' Northwest.', ' The.', ' Whiteheaded.', ' Usag,', ' USAG WAGNER?', ' Online Bottleville, Stix 66600.', ' Christophe.', " Campbell's.", ' 903.', ' West.', ' Spofford.', ' UNIT.', ' Seven.', ' Spokane.', ' Washington.', ' 99205', ' Departure.', ' Bell.', ' The image is a close-up of a book cover. The book cover is white with a grayish-blue title. The title is "DANGEROUS" and is in a large, bold font. The background of the book cover', ' DES.', ' Use.', ' KA.', ' 033.', ' OV.', ' Forty.', ' NIGGERS.', ' 69.', ' Conesa.', ' Conea.', ' Fanta.', ' Imperial Soda.', ' Dr. Pepper.', ' Imperial Tiger.', ' Dr.', ' Dr.', ' Pepsi.', ' DR PEP.', ' Red.', ' Red.', " Mickey's.", ' Mainsaw.', ' New York City.', ' WALT.', ' Disney.', ' Studios.', ' Pgdn.', ' Pgup.', ' Home.', ' Microsoft.']</t>
  </si>
  <si>
    <t>['Richard A. Lanham', 'Kaplan', 'John Lescroart', 'Stefano Iacovella', 'Gary Dessler', 'Alain de Botton', 'Clark Kidder', 'Angela Black', 'Rich Froning', 'John Hersey', 'William A. Richards', 'Shawn Rashid', 'Dick Couch', 'George E. Dieter', 'Susan Axe-Bronk', 'Scot Ober', 'Anthony J. Martin', 'Ben Walker', 'Eckankar', 'Trends International', 'Lauren Dart', 'Lorene Wales', 'Mason Douglas', 'The Wisdom Books: Job, Proverbs, and Ecclesiastes', 'Vassili Zaitsev', "Barron's", 'Nicholas Negroponte', 'Dr. David Twicken DOM  L.Ac.', 'How To Train Your Dragon 2', 'Sarah Dessen', 'Kirsten A. Seaver', 'Gary Gruber', 'D.W. Gregory', 'Thomas à Kempis', 'Charlotte Brontë', 'Marianne Fleming', 'Harald Stumpke', 'Joseph Correa (Certified Sports Nutritionist)', 'Charles Timmerman', 'Hawkinson', 'Truman Smith', 'Terri Reed', 'Sawyer Bennett', 'James Cook', 'Gene Shepherd', 'Bruce Bliven Jr.', 'Dick Weiss', 'Charles Devereux', 'Penelope Coventry', 'Sanjay Acharya', 'People Weekly', 'Tomoko Masuzawa', 'Michael Morpurgo', 'Mary G. Houston', 'Ken McLinton', 'Suzanne H. White', 'Jill Jonnes', 'Rakesh Ranjan', 'DK', 'Patrick Cohn', 'Douglas Stone', 'Highlights', 'David Velasco', 'Anthony Cohen']</t>
  </si>
  <si>
    <t>['Richard A. Lanham', 'Kaplan', 'John Lescroart', 'Stefano Iacovella', 'Gary Dessler', 'Alain de Botton', 'Clark Kidder', 'Angela Black', 'Rich Froning', 'John Hersey', 'William A. Richards', 'Shawn Rashid', 'Dick Couch', 'George E. Dieter', 'Susan Axe-Bronk', 'Scot Ober', 'Anthony J. Martin', 'Ben Walker', 'Lekh Tukaram', 'MegaCalendars', 'Lauren Darr', 'Lorene Wales', 'Mason Douglas', 'The Wisdom Books: Job, Proverbs, and Ecclesiastes', 'Vassili Zaitsev', 'Barrows', 'Nicholas Negroponte', 'David Twicken', 'Disney Book Group', 'Sarah Dessen', 'Kirsten A. Seaver', 'Gary R. Gruber', 'D.W. Gregory', 'Thomas a Kempis', 'Charlotte Bronte', 'Marianne Fleming', 'Harald Stumpke', 'Joseph Correa', 'Charles Timmerman', 'Hawkinson Mccoy Hawkinson', 'Truman Smith', 'Terri Reed', 'Sawyer Bennett', 'James Cook', 'Gene Shepherd', 'Bruce Bliven Jr.', 'Dick Weiss', 'Charles Devereux', 'Penelope Coventry', 'Sanjay Acharya', 'People', 'Tomoko Masuzawa', 'Michael Morpurgo', 'Mary G. Houston', 'Ken McLinton', "Thomas P. O'Brien", 'Jill Jonnes', 'Rakesh Ranjan', 'DK Publishing', 'Patrick Cohn Ph.D.', 'Douglas Stone', 'Highlights for Children', 'David Velasco', 'Anthony Cohen']</t>
  </si>
  <si>
    <t>64 (shuffled, seed=64)</t>
  </si>
  <si>
    <t>['A Handlist of Rhetorical Terms', 'Kaplan', 'The Fall: A Novel', 'Stefano Iacovella', 'Gary Dessler', "The News: A User's Manual (Vintage International)", 'Clark Kidder', 'Angela Black', 'Rich Froning', 'Hiroshima', 'Sacred Knowledge: Psychedelics and Religious Experiences', 'Shawn Rashid', 'Dick Couch', 'G.Dieter Li.Schmidt', 'The Vanishing Gourds: A Sukkot Mystery', 'Scot Ober', 'Anthony J. Martin', 'Ben Walker', 'Paul Twitchell', 'MegaCalendars', 'Pet Business Planning Almanack - 2016', 'Lorene Wales', 'Mason Douglas', 'The Wisdom Books: Job, Proverbs, and Ecclesiastes: A Translation with Commentary', 'Vassili Zaitsev', "Eclectus Parrots (Complete Pet Owner's Manual)", 'Being Digital', 'David Twicken', 'DreamWorks How to Train Your Dragon 2: Draw-It Dragons (LOVE TO DRAW)', 'Sarah Dessen', 'The Frozen Echo: Greenland and the Exploration of North America, ca. A.D. 1000-1500', "Gruber's Complete GRE Guide 2015", 'Radium Girls', 'The Imitation of Christ (Hendrickson Christian Classics)', 'Jane Eyre (Word Cloud Classics)', 'Anne Jordan', 'Harald Stumpke', 'Joseph Correa (Certified Sports Nutritionist)', 'Charles Timmerman', 'Less Work, More Money: The Entrepreneurial Life Plan', 'Truman Smith', 'Terri Reed', 'Sawyer Bennett', 'Capt. James Cook', 'Prodded Hooking for a Three-Dimensional Effect', 'Bruce Bliven Jr.', 'Dick Weiss', 'Charles Devereaux', 'Microsoft SharePoint 2010 Business Connectivity Services', 'Sanjay Acharya', 'The Editors of People Magazine', 'The Invention of World Religions: Or, How European Universalism Was Preserved in the Language of Pluralism', 'Michael Morpurgo', 'Mary G. Houston', 'Ken McLinton', 'Carolyn Stone',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'How Haircolor Really Works (Trade Secrets of a Haircolor Expert) (Volume 2)', 'Anthony Cohen']</t>
  </si>
  <si>
    <t>['Rhetorical Terms', 'Kaplan', 'The Fall', 'Stefano lacovella', 'Gary Dessler', 'The News', 'Clark Kidder', 'Angela Black', 'Rich Froning', 'Hiroshima', 'Sacred Knowledge', 'Shawn Rashid', 'Dick Couch', 'George E. Dieter, Linda C. Schmidt', 'Vanishing Gourds', 'Scot Ober', 'Anthony J. Martin', 'Ben Walker', 'Eckankar', 'Unknown', 'Pet Business Planning Almanac', 'Lorene Wales', 'Mason Douglas', 'The Wisdom Books', 'Vassili Zaitsev', 'Ectectus Parrots', 'Being digital', 'David Twicken', 'Dragons', 'Sarah Dessen', 'The Frozen Echo', 'GRE Guide 2015', 'Radium Girls', 'The Imitation of Christ', 'Jane Eyre', 'Multiple authors', 'Harald Stumpe', 'Joseph Correa', 'Charles Timmersman', 'Entrepreneurial Life Plan', 'Truman Smith', 'Terri Reed', 'Sawyer Bennett', 'Captain James Cook', 'Produded Hooking', 'Bruce Bliven, Jr.', 'Dick Weiss', 'Charles Devereux', 'SharePoint 2010 Business Connectivity Services', 'Sanjay Acharya', 'People', 'The Invention of World Religions', 'Michael Morpurgo', 'Mary G. Houston', 'Ken McLinton', 'Unknown', "Eiffel's Tower", 'Fluoride Toxicity in Animals', 'Math', 'Going Low', 'Thanks for the Feedback', 'Pete Whitehead', 'Trade Secrets', 'Anthony Cohen']</t>
  </si>
  <si>
    <t>[' A Handlist of Rhetorical Terms.', ' Kaplan Test Prep.', " The Fall: Rebecca Hardy's First Case (Rebecca Hardy's First Case)", ' Stefano Lacovella.', ' Gary Dessler.', " The News: A User's Manual.", ' The author of this book is Clark Kidder.', ' Angela Black.', ' Rich Froning.', ' The title of the book is "Hiroshima".', ' The book is titled "Sacred Knowledge: Psychedelics and Religious Experiences".', ' Shawn Rashid.', ' Dick Couch.', ' George E. Dieter.', ' The Vanishing Gourds: A Sukkot Mystery.', ' Scot Ober.', ' Anthony J. Martin.', ' Ben Walker.', ' The author of this book is An E. K. Vankar.', ' Calendars.', ' Pet Business Planning Almanac 2016.', ' Lorene Wales.', ' MASON DOUGLAS.', ' The Wisdom Books: Job, Proverbs, Ecclesiastes.', ' Vassili Zaitsev.', " Eclectus Parrots: A Complete Pet Owner's Manual.", ' Being Digital', ' The author of this book is Qi Jing Ba Mai.', ' How to Draw Dragons 2: Draw-It.', ' Sarah Dessen.', ' The Frozen Echo: Greenland and the Exploration of North America ca. A.D. 1000-1500.', " Gruber's Complete GRE Guide 2015: The Easiest, Fastest Way to Improve Your Score.", ' The title of this book is "RADIUM GIRLS".', ' The Imitation of Christ.', ' Jane Eyre.', ' The book was written by Marianne Fleming.', ' The author of this book is Harald Stumpke.', ' Joseph Correa.', ' Charles Timmerman.', ' Less Work, More Money: The Entrepreneurial Life Plan.', ' Truman Smith.', ' Terri Reed.', ' Sawyer Bennett.', ' A. Grenfell Price.', ' Prodded Hooking for a Three-Dimensional Effect: Hooks for the Modern Hooker.', ' Bruce Bliven.', ' The author of this book is Dick Weiss.', ' Charles Devereux.', ' Microsoft SharePoint 2010 Business Connectivity Services.', ' Sanjay Acharya.', ' The book was written by People.', ' The Invention of World Religions: A History of Religious Transformation', ' Michael Morpurgo.', ' Mary G. Houston.', ' Ken Mclinton.', ' Edward J. Imwinkelried.', " Eiffel's Tower: The Thrilling Story Behind Paris's Beloved Monument and the Extraordinary World's Fair That Introduced It.", ' Fluoride Toxicity in Animals.', ' DK Workbooks: Math, 1st Grade (DK Workbooks: Math).', ' Going Low: How to Break Your Individual Golf Scoring Barrier by Thinking Like a Pro.', ' Thanks for the Feedback: The Science and Art of Receiving Feedback Well.', ' The author of this book is Pete Whitehead.', ' Trade Secrets of a Haircolor Expert: How Haircolor Really Works.', ' The author of this book is Anthony Cohen.']</t>
  </si>
  <si>
    <t>['A Handlist of Rhetorical Terms', 'Kaplan', 'The Fall: A Novel', 'Stefano Iacovella', 'Gary Dessler', "The News: A User's Manual", 'Clark Kider', 'Angela Black', 'Rich Froning', 'Hiroshima', 'Sacred Knowledge: Psychedelics and Religious Experiences', 'Shawn Rashid', 'Dick Couch', 'George Dieter', 'The Vanishing Gourds: A Sukkot Mystery', 'Scot Ober', 'Anthony J. Martin', 'Ben Walker', 'Rabbi Shariyat Ki-Sugmad',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"Gruber's Complete GRE Guide 2015", 'Radium Girls', 'The Imitation of Christ (Hendrickson Christian Classics)', 'Jane Eyre', 'Cynthia Barlow',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'Daniel J., Jr. Curti', "Eiffel's Tower: The Thrilling Story Behind Paris's Loved Monument and the Extraordinary World's Fair That Introduced It", 'Fluoride Toxicity in Animals (SpringerBriefs in Animal Sciences)', 'Math Workbook, 1st Grade', 'Going Low: How to Break Your Individual Golf Scoring Barrier by Thinking Like a Pro', 'Thanks for the Feedback: The Science and Art of Receiving Feedback Well', 'Highlights', 'Trade Secrets of a Haircolor Expert: How Haircolor Really Works', 'Anthony Cohen']</t>
  </si>
  <si>
    <t>['A Handbook of Rhetorical Terms', 'Kaplan', 'The Fall', 'Stefano Iacovella', 'Gary Dessler', "The News: A User's Manual", 'Clark Kidder', 'Angela Black', 'Rich Froning', 'Hiroshima', 'Sacred Knowledge: Psychadelics and Religious Experiences', 'Shawn Rashid', 'Dick Couch', 'George E. Dieter', 'The Vanishing Gourds: A Sukkot Mystery', 'Scott Ober', 'Anthony J. Martin', 'Ben Walker', 'ECK H. K. KANAR', 'MegaCalendars', 'Pet Business Planning Almanack', 'Lorene Wales', 'Mason Douglas', 'The Wisdom Books: Job, Proverbs, and Ecclesiastes', 'Vassili Zaitsev', 'Electorus Parrots', 'Being Digital', 'David Twicken DOM, LAc', 'How to Train Your Dragon 2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'Stephen Calkins', "Eiffel's Tower", 'Fluoride Toxicity in Animals', 'Math, First Grade: Learn and Explore', 'Going Low', 'Thanks for the Feedback: The Science and Art of Receiving Feedback Well', 'Highlights for Children', 'Trade Secrets of a Haircolor Expert', 'Anthony Cohen']</t>
  </si>
  <si>
    <t>['The title of the book is "A Handlist of Rhetorical Terms: Second Edition."', 'Kaplan', "The title of this book is 'The Fall: A Novel' (The Fall Series).", 'Stefano Lacoovella', 'Gary Dessler', 'The title of this book is "The News: A User\'s Manual."', 'The author of this book is Clark Kidder.', 'Angela Black', 'The book "First What It Takes to Win" was written by Rich Froning.', 'The title of the book is "Hiroshima" (Japanese Edition).', 'The title of the book is "Sacred Knowledge: Psychedelics and Religious Experiences" (William A. Richards).', 'The author of the book is Shawn Rashid.', 'The book "The Forging of a Modern American Ranger" was written by Dick Couch.', 'The author of the book is George E. Dieter.', 'The title of the book is "The Vanishing Gourds: A Sukkot Mystery" (Sukkot Mystery).', 'Scott Ober', 'Anthony J. Martin', 'Lynn W. Walker', 'The author of the book is Shariyat Ki Sugmad.', 'Calendri', 'The title of the book is "2016 Pet Business Planning Almanack."', 'The author of the book is Lorene Wales.', 'Mason Douglas', "The title of the book is 'The Wisdom Books: Job, Proverbs, and Ecclesiastes'.", 'Vassili Zaitsev', 'The title of the book is "Ectopus Parrots: A Complete Pet Owner\'s Manual" (with a special chapter on feeding Ectopus Parrots).', 'The title of the book is "Being Digital" (National Bestseller).', 'The author of the book is Dr. David Twicken DOM, L.A.C.', 'The title of the book is "How to Train Your Dragon 2: Draw-It Dragons" (Dragon 2: Draw-It Dragons).', 'Sarah Dessen', "The title of the book is 'The Frozen Echo: Greenland and the Exploration of North America ca.1000-1500'.", 'The title of the book is "Gruber\'s Complete GRE Guide 2015."', "The title of the book is 'Radium Girls: A Compelling New Drama - The Playwrights Lays Out the Facts with Historical Accuracy, Descriptive Simplicity and Graphic Candor.' (Variety)", "The title of the book is 'The Imitation of Christ: Thomas A Kempis'.", 'The title of the book is "Jane Eyre" (1847).', 'The book is written by Marianne Fleming, Anne Jordan, Peter Smith, David Woden, and Cynthia Bartlett.', 'The author of the book is Harald Stumpke.', 'Joseph Correa', 'The author of the book is Charles Timmerman.', 'The title of the book is "Less Work, More Money: The Entrepreneurial Life Plan" by Hawkins, McCoy, and Hawkins.', 'The book "The Wrong Stuff: The Adventures and Misadventures of an 8th Air Force Aviator" was written by Truman Smith.', 'Terry Reed', 'Sawyer Bennett', 'The author of the book is Captain James Cook.', 'The title of the book is "Propped Hooking for a Three-Dimensional Effect" (Hocking).', 'Bruce Bliven', 'The author of the book is Dick Weiss.', 'Charles Devereux', 'The title of the book is "Microsoft SharePoint 2010 Business Connectivity Services."', 'The author of the book is Sanjay Acharya.', 'The book was written by John Grisham.', 'The title of the book is "The Invention of World Religions" (The Invention of World Religions).', 'Michael Morpurgo', 'Mary G. Houston', 'Ken Clinton', "The author of this book is Professor John A. O'Keefe II.", 'The title of the book is "Eiffel\'s Tower: The Thrilling Story Behind Paris\'s Beloved Monument and the Extraordinary World\'s Fair That Introduced It" (Penguin).', "The title of the book is 'Fluoride Toxicity in Animals: A Comprehensive Overview'.", 'The title of the book is "DK Workbooks: Math: 1st Grade Math" (DK Workbooks: Math: 1st Grade Math).', "The title of the book is 'Going Low: How to Break Your Individual Golf Scoring Barrier by Thinking Like a Pro'.", 'The title of the book is "Thanks for the Feedback: The Science and Art of Receiving Feedback Well" (New York Times Bestseller).', 'The author of the book is Pete Whitehead.', "The title of the book is 'Trade Secrets of a Haircolor Expert: How Haircolor Really Works' (Volume 2).", 'The author of this book is Anthony Cohen.']</t>
  </si>
  <si>
    <t>[' A Handlist of Rhetorical Terms ', ' Kaplan ', ' The Fall: A Novel ', ' Stefano Iacovella ', ' Gary Dessler ', " The News: A User's Manual ", ' Clark Kidder ', ' Angela Black ', ' Rich Froning ', ' John Hersey: Hiroshima ', ' Sacred Knowledge: Psychedelics and Religious Experiences ', ' Shawn Rashid ', ' Sua Sponte ', ' George E. Dieter ', ' The Vanishing Gourds: A Sukkot Mystery ', ' Scot Ober ', ' Anthony J. Martin ', ' Ben Walker ', ' Eckankar ', ' MegaCalendars ', ' Pet Business Planning Almanack 2016 ', ' Lorene Wales ', ' Mason Douglas ', ' The Wisdom Books: Job, Proverbs, and Ecclesiastes ', ' Vassili Zaitsev ', " Eclectus Parrots: A Complete Pet Owner's Manual ", ' Being Digital ', ' David Twicken ', ' How to Train Your Dragon 2: Draw-It Dragons ', ' Sarah Dessen ', ' The Frozen Echo: Greenland and the Exploration of North America, ca. A.D. 1000-1500 ', " Gruber's Complete GRE Guide 2015: The Easiest, Fastest Way to Improve Your Score ", ' Radium Girls ', ' The Imitation of Christ ', " The image you've provided appears to be a word cloud, which is a visual representation of text data where the size of each word indicates its frequency or importance. The words in the image are arranged in a way that forms a cohesive phrase", ' Marianne Fleming ', ' Harald Stumpke ', ' Joseph Correa (Certified Sports Nutritionist) ', ' Charles Timmerman ', ' Less Work, More Money: The Entrepreneurial Life Plan ', ' Truman Smith ', ' Terri Reed ', ' Sawyer Bennett ', ' A. Grenfell Price ', ' Prodded Hooking for a Three-Dimensional Effect ', ' Bruce Bliven ', ' Jim Sumner ', ' Charles Devereux ', ' Microsoft SharePoint 2010 Business Connectivity Services ', ' Sanjay Acharya ', ' People Magazine ', ' The Invention of World Religions ', ' Michael Morpurgo ', ' Mary G. Houston ', ' Ken McClinton ', ' Susan C. Eaton ', " Eiffel's Tower: The Thrilling Story Behind Paris's Beloved Monument and the Extraordinary World's Fair That Introduced It ", ' Fluoride Toxicity in Animals (SpringerBriefs in Animal Sciences) ', ' DK Workbooks: Math, Grade 1 ', ' Going Low: How to Break Your Individual Golf Scoring Barrier by Thinking Like a Pro ', ' Thanks for the Feedback: The Science and Art of Receiving Feedback Well ', ' Highlights for Children ', ' Trade Secrets of a Haircolor Expert: How Haircolor Really Works ', ' Anthony Cohen ']</t>
  </si>
  <si>
    <t>['A Handlist of Rhetorical Terms, Second Edition', 'Kaplan', 'The Fall: A Novel (Rebecca Hardy Series)', 'Stefano Iacovella', 'Gary Dessler', "The News: A User's Manual", 'Clark Kidder', 'Angela Black', 'Rich Froning', 'Hiroshima', 'Sacred Knowledge: Psychedelics and Religious Experiences', 'Shawn Rashid', 'Dick Couch', 'George E. Dieter', 'The Vanishing Gourds: A Sukkot Mystery', 'Scot Ober', 'Anthony J. Martin', 'Ben Walker', 'Lekh Tukaram',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(Studies in North American Indian History)',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Edition XIII (Framework Series)', 'Bruce Bliven Jr.', 'Dick Weiss', 'Charles Devereux', 'Microsoft SharePoint 2010 Business Connectivity Services', 'Sanjay Acharya', 'People', 'The Invention of World Religions: Or, How Westerners Have Long Misunderstood Eastern Religion', 'Michael Morpurgo', 'Mary G. Houston', 'Ken McLinton', "Thomas P. O'Brien",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'Trade Secrets of a Haircolor Expert: How Haircolor Really Works', 'Anthony Cohen']</t>
  </si>
  <si>
    <t>['A Handlist of Rhetorical Terms', 'Kaplan', 'The Fall', 'Stefano Iacovella', 'Gary Dessler', "The News: A User's Manual", 'Clark Kidder', 'Angela Black', 'Rich Froning', 'Hiroshima', 'Sacred Knowledge: Psychedelics and Religious Experiences', 'Shawn Rashid', 'Dick Couch', 'George E. Dieter', 'The Vanishing Gourds: A Sukkot Mystery', 'Scot Ober', 'Anthony J. Martin', 'Ben Walker', 'Eckankar', 'MegaCalendars', 'Pet Business Planning Almanack 2016', 'Lorene Wales', 'Mason Douglas', 'The Wisdom Books: Job, Proverbs, and Ecclesiastes', 'Vassili Zaitsev', 'Eclectus Parrots', 'Being Digital', 'Dr. David Twicken DOM  L.Ac.',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Weekly', 'The Invention of World Religions', 'Michael Morpurgo', 'Mary G. Houston', 'Ken McLinton', 'Suzanne H. White', "Eiffel's Tower", 'Fluoride Toxicity in Animals', '1st Grade Math: Learn and Explore (DK Workbooks)', 'Going Low: How to Break Your Individual Golf Scoring Barrier by Thinking Like a Pro', 'Thanks for the Feedback: The Science and Art of Receiving Feedback Well', 'Highlights', 'Trade Secrets of a Haircolor Expert: How Haircolor Really Works', 'Anthony Cohen']</t>
  </si>
  <si>
    <t xml:space="preserve"> ['Richard A. Lanham', 'Kaplan', 'John Lescroart', 'Stefano Iacovella', 'Gary Dessler', 'Alain De Botton', 'Clark Kidder', 'Angela Black', 'Rich Froning', 'John Hersey', 'William A. Richards', 'Shawn Rashid', 'Dick Couch', 'G.Dieter Li.Schmidt', 'Susan Axe-Bronk', 'Scot Ober', 'Anthony J. Martin', 'Ben Walker', 'Paul Twitchell', 'MegaCalendars', 'Laurren Darr', 'Lorene Wales', 'Mason Douglas', 'The Wisdom Books: Job, Proverbs, and Ecclesiastes: A Translation with Commentary', 'Vassili Zaitsev', 'Katy McElroy', 'Nicholas Negroponte', 'David Twicken', 'Dreamworks How to Train Your Dragon', 'Sarah Dessen', 'Kirsten Seaver', 'Gary Gruber', 'D.W. Gregory', 'Thomas a Kempis', 'Charlotte Brontë', 'Anne Jordan', 'Harald Stumpke', 'Joseph Correa (Certified Sports Nutritionist)', 'Charles Timmerman', 'Matt Hawkinson', 'Truman Smith', 'Terri Reed', 'Sawyer Bennett', 'Capt. James Cook', 'Gene Shepherd', 'Bruce Bliven Jr.', 'Dick Weiss', 'Charles Devereaux', 'Brett Lonsdale', 'Sanjay Acharya', 'The Editors of People Magazine', 'Tomoko Masuzawa', 'Michael Morpurgo', 'Mary G. Houston', 'Ken McLinton', 'Carolyn Stone', 'Jill Jonnes', 'Rakesh Ranjan', 'DK Publishing', 'Patrick J. Cohn', 'Douglas Stone', 'Highlights for Children', 'David Velasco', 'Anthony Cohen']</t>
  </si>
  <si>
    <t>['黑椒番茄', '正宗果园走地鸡', '八戒烤猪', '佳安杂货', '奇丙炖甲', '头皮健康管理连锁机构', '花旗集团大厦', '五常大米直营店', '米乐汉堡', '炸鸡汉堡', '上海吉祥装饰材料开发有限公司', '彝寨风情', '各种小菜', '疯狂小丸子', '张记包子铺', '淋浴空调', '初见羊油串串', '营业时间', '如意房产', '欧麦先生', '香嫩里脊肉双拼', '冒菜香锅', '大埔面馆', '中国的味道', '五金建材', '馨益仙茶', '全國加盟热线', '越秀·可逸锦苑', '保民开锁', '订做非标橡胶制品', '重庆口味', '醇享西点坊', '和裕茗茶', '上海交通大学', '请上二楼', '脆皮鸡饭', '西安名吃', '蓝带啤酒', '广州西站派出所', '千千飞串串', '小吖小脖面馆', '何二烧烤', '中國蘭州拉麵', '13877236777', '七里香舍', '思泊湖牛肉面', '各式快餐', '敦睦路店', '美国加州牛肉面大王', '红烧牛肉面', '常来常往', '你的星座你的茶', '满意答案', '轻松阳光健身俱乐部', '星辰爱雪', '加盟热线', '一为汤馆', '喜达餐饮', '双皮馒头专卖', '胡氏特色手卷饭团', '外卖电话', '遇見温暖的人', '五谷有根', '黄焖鸡米饭']</t>
  </si>
  <si>
    <t>['黑椒番茄', '正宗王家果园走地鸡', '八戒烤猪', '佳安杂货', '合丙炖子', '头皮健康管理连锁机构', '花旗集团大厦', '五常大米直售店', '米乐汉堡', '炸鸡汉堡', '上海吉祥装饰材料开发有限公司', '彝寨风情', '各种小菜', '疯狂小丸子', '张记包子铺', '淋浴空调', '初见羊油串串', '专业时间', '如意房产', '欧麦先生', '香嫩里脊肉双拼', '冒菜香锅', '大埔面店', '中国的味道', '五金建材', '馨益仙茶', '全国加盟热线', '越秀·可逸锦苑', '保民开锁', '订做非标橡胶制品', '重庆口味', '醇享西点坊', '和裕名茶', '上海交通大学', '请上二楼', '脆皮鸡饭', '西安名吃', '无', '广州西车站派出所', '千飞筝', '小吖小脖面馆', '何二烧烤', '中國蘭州拉麵', '13877236777', '白云边吉味轩铜锅涮', '金河沽牛肉面', '冬季5折季', '敦睦路店', '美国加州牛肉面大王', '红烧牛肉面', '常来常往', '你的星座你的茶', '满意答案', '轻松阳光健身俱乐部', '星辰爱雪', '加盟热线', '一为汤馆', '喜达餐饮', '双皮馒头专卖', '胡氏特色手卷饭团', '外卖电话', '遇见温暖的人', '五谷有根', '黄焖鸡米饭']</t>
  </si>
  <si>
    <t>['果味番茄', '正宗果园走地鸡', '八戒烤猪', '佳安杂货', '奇門火炮口', '头皮健康管理连锁机构', '花旗集团大厦', '五常大米直首店', '米乐汉堡', '炸鸡汉堡', '上海吉祥装饰材料开发有限公司', '彝寨风情', '各种小菜', '疯狂小丸子', '张记包子铺', '淋浴空调', '初见羊油串串', '营业时间', '如意房产', '欧麦先生', '香嫩里脊肉双拼', '冒蒸香锅', '十蒲面店', '中国的味道', '五金建材', '馨溢仙茶', '全国加盟热线', '越秀·可逸锦苑', '保民开锁', '订做非标橡胶制品', '重庆口味', '醇享西点坊', '和裕名茶', '上海交通大学', '请上楼', '脆皮鸡饭', '西安名吃', '喜得啤酒', '广州西车站派出所', '千千飞幸福', '小吖小脖面馆', '何三烧烤', '中國蘭州拉麺', '13877236777', '白云边', '葱油牛肉面', '各式快餐', '敦睦路店', '美国加州牛肉面大王', '红烧牛肉面', '常来常往', '你的星座你的茶', '答案', '轻松阳光健身俱乐部', '星辰爱雪', '加盟热线', '一为汤馆', '喜达餐饮', '双皮馒头专卖', '胡氏特色手卷饭团', '外卖电话', '遇见温暖的心', '五谷有根', '黄焖鸡米饭']</t>
  </si>
  <si>
    <t>['巴布亚新几内亚', '无', '无常, 说, 烧, 花', '佳安杂货店', '家乐福', '美发沙龙', '泛亚大厦', '五福大酒酒店', '水乐园', '无铅汉口香烟', '上海世博会', '餐饮风风火火', '爸爸 轻小菜', '新光百货', '绿记', '抱歉，图片太模糊，无法识别文本内容。如果您有其他问题或需要帮助，请随时告诉我。', '创新思维', '上海世博会', '如意房产', '致谢', '香槟里香肉夹馍', '福星高照', '大 面 板', '中国的声音', '五金建材', '中国银行', '全国加盟热线', '这里是“姜家·可逸静苑”。', '保良局', '过做非标准修改 制品', '金龙', '商号广告站', '林记名菜', '上海文通大厦', '无业游民', '能友鸡饭', '西贝莜面村', '无', '警察局', '林肯', '小太阳小厨具', '四平路', '中 国 西 南 物 业', '13877236777', '牛肉面馆', '爱的传递中国', '维他命', '致谢函', '菜园坝桥头太皇', '红绿灯十字路口', '福星高照', '你的眼睛保养的来', '富盈酒店', '金松田光耀健身俱乐部', '重庆美食', '加 盟 提 結', '北川中学', '喜达屋', '欢迎光临', '胡氏特供专营德国', '外英美语译', '无常人', '五谷杂粮', '富源路米线']</t>
  </si>
  <si>
    <t>['The Chinese characters in the image are "中国" which translates to "China" in English.', 'The Chinese characters in the image are "王家集团" which translates to "Wang Family Group" in English.', 'The Chinese characters in the image are "金龙" (Jin Long).', 'The name of the store is "佳安杂货".', 'The Chinese characters in the image are "中国共产党" which translates to "The Communist Party of China" or "The Communist Party of China" in English.', '一家美发机构。', '这栋建筑的名字是“北京中航”（Beijing Zhongsheng）。', '右边的店的名字是“阳光阳光”（Sunshine Sunshine）。', 'The Chinese characters in the image are "兴旺" and "健康".', 'The Chinese characters in the image are "中国银行" which translates to "China Bank" in English.', 'The Chinese characters in the image are "上海科盛进出口有限公司" which translates to "Shanghai科盛进出口有限公司."', 'The Chinese characters in the image are "重庆火锅" which translates to "Chongqing Hot Pot."', 'The Chinese characters in the image are "中国小菜" which translates to "Chinese Little Food" or "Chinese Small Food."', 'The Chinese characters in the image are "杭州王".', 'The Chinese characters in the image are "张记" and "范记" which translate to "Zhang Ji" and "Wang Ji" respectively.', 'The Chinese characters in the image are "中国共产党" which translates to "The Communist Party of China."', 'The Chinese characters in the image are "中国银行" which translates to "China Bank" in English.', 'The Chinese characters in the image are "中国银行" which translates to "China Bank" in English.', '中意店。', 'The Chinese characters in the image are "成都" which translates to "Chengdu" in English.', 'The Chinese characters in the image are "有缘人缘" which translates to "the people with a good connection" or "the people with a good relationship."', 'The Chinese characters in the image are "中国银行" which translates to "China Bank" in English.', 'The Chinese characters in the image are "大碗面" which translates to "Big Bowl Noodles" or "Big Bowl Noodles Restaurant."', 'The Chinese characters in the image are "中国 的 呼道" which translates to "China\'s mouth" or "China\'s throat" in English.', '这家店的名字是“五金建筑”.', 'The Chinese characters in the image are "中国银行" which translates to "China Bank" in English.', 'The Chinese characters in the image are "全国范围禁止烧纸" which translates to "National scope, prohibited burning paper."', '这是一个公园入口。', 'The Chinese characters in the image are "我爱我".', 'The Chinese characters in the image are "刘伟丰: 标准版 前景" which translates to "Li Wei Tian: Standard Version, Front Image."', 'The Chinese characters in the image are "中国" which translates to "China."', 'The Chinese characters in the image are "中国银行".', '右边的店的名字是“中庭推荐”.', 'The Chinese characters in the image are "上海文发大厦" which translates to "Shanghai Wenfu Building" in English.', 'The Chinese characters in the image are "中国" which translates to "China" or "Chinese."', 'The Chinese characters in the image are "成都双流".', 'The Chinese characters in the image are "中国共产党", which translates to "People\'s Republic of China" or "Communist Party of China".', '"请勿在此"', '这是一个位于中国的一个警察站。', 'The Chinese characters in the image are "中国" which translates to "China" or "Chinese."', 'The Chinese characters in the image are "小明小明".', 'The Chinese characters in the image are "二二炸鸡".', 'The Chinese characters in the image are "中图南州城" which translates to "Zhongguantun City" in English.', '13877236777', '面馆的名字是“面馆面馆面馆面馆面馆面馆面馆面馆面馆面馆面馆面馆面馆面馆面馆面馆面馆面馆面馆面馆面馆面馆面', 'The Chinese characters in the image are "上海中医院" which translates to "Shanghai Zhonghua Hospital."', 'The Chinese characters in the image are "中国邮政" which translates to "China Post."', 'The Chinese characters in the image are "刘胜路店" which translates to "Tian Sheng Road Store" in English.', 'The Chinese characters in the image are "美国和州牛肉面大王" which translates to "America and State Beef Noodles King."', 'The Chinese characters in the image are "红塔华桥" which translates to "Red Teng Hua Bridge" in English.', 'The Chinese characters in the image are "中国" which translates to "China" in English.','The Chinese characters in the image are "侯的星座候的菜" which translates to "Ji\'s Star Seat, Jie\'s Vegetable" in English.', 'The Chinese characters in the image are "中国农业银行" which translates to "China Agricultural Bank" in English.', '这个俱乐部的名字是“金光大道俱乐部”（Kongfu Road Club）。', 'The Chinese characters in the image are "中国美食" which translates to "Chinese Cuisine" or "Chinese Food."', 'The Chinese characters in the image are "加量线线线线线线线线线线线线线线线线线线线线线线线线线线线线线线线线线线线线线线线线', 'The Chinese characters in the image are "力动" which translates to "powerful" or "powerful action" in English.', 'The Chinese characters in the image are "成都" which translates to "Chengdu" or "Chengdu City".', 'The Chinese characters in the image are "双皮面炸羊头" which translates to "Double-Ply Pork Belly" in English.', 'The Chinese characters in the image are "中国共产党青岛革命旧址" which translates to "Beijing New Town Communist Party Headquarters."', 'The Chinese characters in the image are "外实母语" which translates to "Foreign Language" or "Foreign Language Language" in English.', 'The Chinese characters in the image are "我爱你们" which translates to "I love you" in English.', 'The Chinese characters in the image are "五谷有粮" which translates to "Five Grain Has Bread" in English.', 'The Chinese characters in the image are "黄花菜" which translates to "yellow flowers" or "yellow flowers" in English.']</t>
  </si>
  <si>
    <t>[' The Chinese characters in the image are "中国人民共和国" which translates to "People\'s Republic of China." ', ' The image is blurry and the characters are not clearly legible. If you can provide a clearer image or more context, I might be able to help you with the characters. ', ' The Chinese characters in the image are "卍" and "卍" repeated four times. ', ' 这家店的名字是“中国”。 ', ' The Chinese characters in the image are "家" and "人". ', ' 这是一家美发机构。 ', ' 这栋建筑的名字是“中国银行”。 ', ' 我不知道这个店的名字。 ', ' The Chinese characters in the image are "中国" which means "China" in English. ', ' The Chinese characters in the image are "卜卜卜卜卜卜卜卜卜卜卜卜卜卜', ' The image is too blurry to read the Chinese characters clearly. ', ' The Chinese characters in the image are "卍" and "卍". ', ' The Chinese characters in the image are "中华人民共和国" which translates to "People\'s Republic of China." ', ' The Chinese characters in the image are "悠悠悠悠悠悠悠悠悠悠悠悠悠悠', ' The Chinese characters in the image are "中国" which means "China" in English. ', ' The image is too blurry to read the Chinese characters clearly. If you can provide a clearer image or more context, I might be able to help you with the characters. ', ' The Chinese characters in the image are "中华人民共和国" which translates to "People\'s Republic of China." ', ' The image is too blurry to read the Chinese characters accurately. ', ' 中间的店名是“东方药店”。 ', ' The Chinese characters in the image are "中国人民共和国" which translates to "People\'s Republic of China." ', ' The image is too blurry to read the Chinese characters clearly. ', ' The Chinese characters in the image are "书" and "笔," which translate to "book" and "pen" respectively. ', ' The Chinese characters in the image are "中国人民共和国" which translates to "People\'s Republic of China." ', ' The Chinese characters in the image are "中国人民共和国" which translates to "People\'s Republic of China." ', ' 这家店的名字是“中国”。 ', ' The Chinese characters in the image are "中国" which means "China" in English. ', ' The Chinese characters in the image are "中国人民共和国" which translates to "People\'s Republic of China." ', ' 这里是一个中国的学校门口，门前有一块石碑，上面写着中文字符。 ', ' The Chinese characters in the image are "四面楚歌" which translates to "Four-sided Tang Poetry." ', ' The image is too blurry to read the Chinese characters clearly. ', ' The Chinese characters in the image are "卍卍卍卍卍卍卍卍卍卍卍卍卍卍', ' The Chinese characters in the image are "光明正道" which translates to "bright and righteous path" in English. ', ' 这个店的名字是“东方烤饪”。 ', ' The Chinese characters in the image are "内部" which translates to "interior" in English. ', ' The Chinese characters in the image are "中华人民共和国" which translates to "People\'s Republic of China." ', ' The Chinese characters in the image are "中国人民共和国" which translates to "People\'s Republic of China." ', ' The Chinese characters in the image are "中国" which means "China" in English. ', ' 我无法确定广告的具体内容，因为我是一个中文OCR工具，我的目的是识别中文文本并将其转换为英文文本。我无', ' 这里是中国的警察站。 ', ' The Chinese characters in the image are "福祉" which translates to "blessings" or "good fortune." ', ' The Chinese characters in the image are "娱乐" which translates to "entertainment" or "amusement." ', ' The Chinese characters in the image are "中国" which means "China." ', ' The image contains a series of Chinese characters. However, without additional context, it is not possible to determine the exact meaning or purpose of these characters. They could be part of a logo, a sign, or any other type of graphic design. If', ' 1387723677 ', ' 我无法确定这个面馆的名称，因为我是一个中文OCR工具，我的目的是识别中文文字，而不是提供商店名称。 ', ' The Chinese characters in the image are "中国人民共和国" which translates to "People\'s Republic of China." ', ' The image is too blurry to read the Chinese characters clearly.', ' The Chinese characters in the image are "中国人民共和国" which translates to "People\'s Republic of China." ', ' The Chinese characters in the image are "中国人民共和国" which translates to "People\'s Republic of China." ', ' The Chinese characters in the image are "天安门广场" which translates to "Tiananmen Square." ', ' The Chinese characters in the image are "福" and "福" repeated twice. ', ' The Chinese characters in the image are "中国人民共和国" which translates to "People\'s Republic of China." ', ' The Chinese characters in the image are "中国人民共和国" which translates to "People\'s Republic of China." ', ' 这家俱乐部的名字是“红楼”。 ', ' The Chinese characters in the image are "中国" which means "China" in English. ', ' The Chinese characters in the image are "中国人民共和国" which translates to "People\'s Republic of China." ', ' The Chinese characters in the image are "中国" which means "China" in English. ', ' The Chinese characters in the image are "中国" which means "China" in English. ', ' The Chinese characters in the image are "中国人民共和国" which translates to "People\'s Republic of China." ', " The image contains Chinese characters, but without a clearer view or additional context, it's difficult to provide a precise translation or interpretation of the text. If you have a specific question about the characters or need a translation, please provide more details or", ' The Chinese characters in the image are "中国人民共和国" which translates to "People\'s Republic of China." ', ' The image is too blurry to read the Chinese characters clearly. ', ' The Chinese characters in the image are "中华人民共和国" which translates to "People\'s Republic of China." ', ' The Chinese characters in the image are "中华人民共和国" which translates to "People\'s Republic of China." ']</t>
  </si>
  <si>
    <t>['Unknown', 'Sign', 'Chinese characters', '大润发', 'Chinese characters', 'hair care', '中国工商银行', '中国', 'Store', "I'm sorry, but I cannot provide an answer to this question as the image is not clear enough to read the text.", "I'm sorry, but I cannot provide an answer to your question as the image is not clear enough for me to accurately identify the Chinese characters.", 'Sign', 'Chinese characters', 'The Chinese characters in the image are "脑筋急转弯" which translates to "brain teaser" or "riddle" in English.', 'Restaurant', 'Chinese characters', 'Chinese characters', 'not possible', '大润发', 'Chinese characters', 'not possible', 'Sign', 'Restaurant', 'Chinese characters', '大润发', 'The Chinese characters in the image are "中国" which means "China" in English.', "I'm sorry, but I cannot provide an answer to this question as the image is not clear enough to read the text.", 'park', 'not possible', 'The Chinese characters in the image are "足球" which means "soccer" in English.', 'The Chinese characters in the image are "肉" which means "meat."', 'The Chinese characters in the image are "光明磊落" (gēng gōng lěi luò), which can be translated to "bright and honest" or "brilliant and upright."', 'green', 'International', 'Chinese characters', 'Restaurant', 'Sign', 'None', 'Police Station', 'Chinese characters', 'Sign', '大润发', 'Chinese characters', '13887223677', '面馆', 'The Chinese characters in the image are "福" which means "happiness" or "good fortune."', "I'm sorry, but I cannot provide an answer to this question as the image is not clear enough to accurately identify the characters.", 'Chinese characters', 'Restaurant', 'Chinese characters', 'The Chinese characters in the image are "福" and "寿".', 'Restaurant', 'Bank', '中国俱乐部', 'The Chinese characters in the image are "中国" which means "China" in English.', 'The Chinese characters in the image are "脑筋急转弯" which translates to "brain teaser" or "riddle" in English.', 'Sign', 'The Chinese characters in the image are "中国" which means "China" in English.', 'Restaurant', '大润发', "I'm sorry, but I cannot provide an answer to this question as the image is not clear enough to read the text.", 'not possible', 'Chinese characters', 'The Chinese characters in the image are "中国" which means "China" in English.']</t>
  </si>
  <si>
    <t>['教學指南', '玉林报国老店', '八、亲、诱、酱', '佳安洪', '没有', '美容发养发', '沈大厦', '五保大米直销店', '米乐视窗', '中华人民共和国', '上海联合医疗设备有限公司', '泰安风景', '咨询小茶', '演示子', '张记包子店', '请您点击', '测评', '难以辨认', '知道房产', '映春光生石', '文化中心', '国际', '大诸香店', '中国的味道', '五金建材', '徐汇区', '金銀收藏', '楼市·可逸锦苑', '验证码', '编号', '不识别', '跨国点场', '万达药店', '上海外国大学', '什么', '欣赏', '西安여자院', '蓝天', '派出所', '不行', '小 门 面 框', '问三路亮', '中华人民共和国', '13877236777', '白云达吉味轩', '心动如初', '钱鉴', '数据路信', '中国大学', '红楼中闲画', '常住住', '你的温度你的爱', '横益東', '星乐俱乐部', '星星夜店', '加强续', '为何信', '喜动态', '双皮良斗专业', '胡氏特点手工卷面团', '外卖雨雨信', '不认识', '王稼有根', '害虫采核']</t>
  </si>
  <si>
    <t>[' The Chinese characters in the image are "赵氏" and "氏".', ' The Chinese characters in the image are "走路" and "走路".', ' 己庚, 庚辛, 庚辛, 庚辛.', ' 大清饭店.', ' The Chinese characters in the image are "天" (meaning "sky" or "heaven"), "火" (meaning "fire" or "flame"), and "人" (meaning "person" or "human").', ' Hair Care.', ' 河北银行.', ' 大水城.', ' The Chinese characters in the image are "起" and "西".', ' The Chinese characters in the image are "河北" and "省".', ' The Chinese characters in the image are "LASGENTE" and "FRESA".', ' The Chinese characters in the image are "超超超超超超超超超超超超超超', ' 大家都会.', ' The Chinese characters in the image are "起火火".', ' The Chinese characters in the image are "肉" and "烤".', ' 家庭资本.', ' The Chinese characters in the image are "大清" and "永安".', ' The Chinese characters in the image are: 今天 星期二 星期三 星期四 星期五 星期六 �', ' 大汉饭店.', ' The Chinese characters in the image are "赵" and "赵".', ' 我们都想要看到他们的爱好。', ' The Chinese characters in the image are "智慧" and "知己".', ' The Chinese characters in the image are "饭" (fàn) and "馅" (xiàn).', ' The Chinese characters in the image are "高阳" and "高阳".', ' 大清店.', ' The Chinese characters in the image are "起床" and "着床".', ' The Chinese characters in the image are "起床香港".', ' This is a place in China.', ' 4 5 6 7 8 9', ' The Chinese characters in the image are "一黑一白".', ' The Chinese characters in the image are "香菜肉".', ' The Chinese characters in the image are "起床看风暴".', ' 大汉银行.', ' The Chinese characters in the image are "联系" and "外交".', ' The Chinese characters in the image are "".', ' The Chinese characters in the image are "聚合" and "吃".', ' The Chinese characters in the image are "聚" and "美".', ' 100英里', ' This is Beijing.', ' The Chinese characters in the image are "".', ' The Chinese characters in the image are "河北省长春市".', ' The Chinese characters in the image are "品" and "饮".', ' The Chinese characters in the image are "財神財神財神" and "財神財神財神".', ' 13877236777.', ' 面馆隔壁的店叫美食。', ' The Chinese characters in the image are "起事" and "产品".',' 河北省长春市.', ' 请假期', ' The Chinese characters in the image are "肉焼飯店" and "飯店".', ' The Chinese characters in the image are "起火火爆爆爆爆爆爆爆爆爆爆爆', ' The Chinese characters in the image are "永福" and "福禄".', ' The Chinese characters in the image are "起风" and "风暴".', ' 家香菜.', ' 大清水族大厦.', ' The Chinese characters in the image are "Hong Kong" and "Hong Kong".', ' The Chinese characters in the image are "起床银行".', ' The Chinese characters in the image are "百合" and "芦苇".', ' The Chinese characters in the image are "赵" and "郑".', ' The Chinese characters in the image are "食品饮料".', ' The Chinese characters in the image are "赞赞赞赞赞赞赞赞赞赞赞赞赞赞', ' 南海水精.', ' The Chinese characters in the image are "".', ' The Chinese characters in the image are "起美家康".', ' The Chinese characters in the image are "大家都" and "没有".']</t>
  </si>
  <si>
    <t xml:space="preserve"> </t>
  </si>
  <si>
    <t>[[64.0, 95.0, 116.0, 283.0], [16.0, 40.0, 49.0, 126.0], [376.0, 190.0, 1624.0, 1023.0], [100.0, 447.0, 536.0, 475.0], [34.0, 57.0, 154.0, 100.0], [2.0, 2.0, 155.0, 111.0], [71.0, 43.0, 146.0, 54.0], [67.0, 25.0, 69.0, 151.0], [33.0, 58.0, 395.0, 261.0], [10.0, 3.0, 148.0, 112.0], [234.0, 115.0, 2863.0, 1337.0], [2.0, 1.0, 155.0, 116.0], [28.0, 21.0, 271.0, 252.0], [1.0, 2.0, 157.0, 112.0], [2.0, 1.0, 154.0, 118.0], [314.0, 62.0, 517.0, 169.0], [66.0, 95.0, 385.0, 354.0], [11.0, 3.0, 139.0, 106.0], [61.0, 41.0, 658.0, 384.0], [39.0, 92.0, 133.0, 241.0], [239.0, 51.0, 788.0, 616.0], [4.0, 3.0, 149.0, 116.0], [265.0, 140.0, 1478.0, 806.0], [13.0, 120.0, 320.0, 322.0], [48.0, 104.0, 101.0, 278.0], [17.0, 33.0, 428.0, 306.0], [69.0, 8.0, 122.0, 114.0], [11.0, 5.0, 142.0, 109.0], [1.0, 102.0, 578.0, 394.0], [40.0, 35.0, 434.0, 255.0], [4.0, 1.0, 152.0, 118.0], [125.0, 15.0, 310.0, 355.0], [30.0, 87.0, 461.0, 231.0], [456.0, 2.0, 764.0, 552.0], [3.0, 1.0, 152.0, 114.0], [155.0, 61.0, 271.0, 404.0], [162.0, 192.0, 255.0, 300.0], [31.0, 89.0, 432.0, 170.0], [61.0, 64.0, 246.0, 247.0], [194.0, 82.0, 287.0, 181.0], [51.0, 72.0, 294.0, 229.0], [4.0, 5.0, 151.0, 114.0], [147.0, 85.0, 201.0, 136.0], [100.0, 44.0, 139.0, 55.0], [3.0, 2.0, 155.0, 112.0], [1.0, 2.0, 156.0, 116.0], [78.0, 15.0, 570.0, 242.0], [86.0, 140.0, 553.0, 283.0], [89.0, 78.0, 141.0, 267.0], [5.0, 1.0, 149.0, 118.0], [28.0, 1.0, 191.0, 81.0], [1.0, 2.0, 151.0, 111.0], [5.0, 3.0, 153.0, 110.0], [220.0, 3.0, 233.0, 493.0], [481.0, 3.0, 775.0, 884.0], [5.0, 4.0, 150.0, 112.0], [33.0, 59.0, 67.0, 64.0], [108.0, 118.0, 172.0, 148.0], [32.0, 53.0, 68.0, 101.0], [27.0, 17.0, 449.0, 281.0], [5.0, 7.0, 152.0, 108.0], [254.0, 58.0, 268.0, 273.0], [93.0, 1.0, 407.0, 370.0], [1.0, 1.0, 155.0, 114.0]]</t>
  </si>
  <si>
    <t>Qwen/Qwen2.5-Omni-7B</t>
  </si>
  <si>
    <t>['1', '1', '1', '1', '1', '4', '1', '1', '2', '2', '1', '1', '1', '6', '2', '1', '3', '1', '2', '3', '1', '1', '4', '1', '1', '1', '1', '1', '1', '1', '1', '1', '4', '1', '1', '1', '1', '1', '1', '2', '1', '2', '1', '2', '2', '1', '2', '1', '1', '1', '2', '2', '1', '1', '1', '1', '1', '1', '1', '1', '1', '2', '2', '1']</t>
  </si>
  <si>
    <t xml:space="preserve"> ['1', '1', '1', '1', '1', '4', '1', '1', '2', '2', '1', '1', '1', '6', '2', '1', '3', '1', '2', '3', '1', '1', '1', '1', '1', '1', '1', '1', '1', '1', '1', '1', '2', '1', '1', '1', '1', '1', '1', '3', '1', '2', '1', '2', '2', '1', '2', '1', '1', '2', '2', '2', '1', '1', '1', '1', '1', '1', '1', '1', '4', '2', '2', '2']</t>
  </si>
  <si>
    <t>['1', '1', '1', '1', '1', '4', '1', '1', '2', '2', '1', '1', '1', '6', '2', '1', '3', '1', '2', '3', '1', '1', '1', '1', '1', '1', '1', '1', '1', '1', '1', '1', '3', '1', '1', '1', '1', '1', '1', '3', '1', '2', '1', '2', '2', '1', '2', '1', '1', '1', '2', '2', '1', '1', '1', '1', '1', '1', '1', '1', '1', '2', '2', '2']</t>
  </si>
  <si>
    <t>['1', '1', 'one', 'One', '1', '4', '1', '1', 'one', 'two', '1', 'One', 'one', '7', '2', '1', 'three', 'one', '2', 'three', 'two', 'One', 'One', '1', 'one', '1', '1', 'One', '1', '1', '1', '1', 'two', '1', '1', 'One', '1', '1', '1', 'two', '1', '2', '1', '2', '2', 'one', 'two', 'One', '2', '1', 'two', 'two', 'One', 'one', 'one', 'One', '1', '1', 'one', '1', '1', '2', 'two', '2']</t>
  </si>
  <si>
    <t>['1', '1', '1', '1', '1', '4', '1', '1', '1', '2', '1', '1', '1', '6', '2', '1', '3', '1', '2', '3', '1', '1', '1', '1', '1', '1', '1', '1', '1', '1', '1', '1', '2', '1', '1', '1', '0', '1', '1', '2', '1', '2', '1', '2', '2', '1', '3', '1', '1', '1', '2', '2', '1', '1', '1', '1', '1', '1', '1', '1', '1', '2', '2', '2']</t>
  </si>
  <si>
    <t>['1', '1', '1', '1', '1', '4', '1', '1', '2', '2', '1', '2', '1', '6', '2', '1', '3', '1', '2', '3', '2', '1', '3', '1', '1', '1', '1', '1', '1', '1', '1', '1', '2', '1', '2', '1', '1', '1', '1', '3', '1', '2', '1', '2', '2', '1', '2', '1', '1', '2', '2', '2', '1', '1', '1', '1', '1', '1', '2', '1', '1', '2', '2', '2']</t>
  </si>
  <si>
    <t>['1', '1', '1', '1', '1', '6', '1', '3', '2', '2', '1', '2', '1', '6', '2', '1', '3', '1', '4', '3', '7', '2', '3', '1', '2', '1', '1', '1', '2', '1', '1', '1', '2', '1', '2', '1', '1', '1', '1', '3', '1', '2', '1', '2', '2', '2', '2', '1', '2', '1', '2', '2', '1', '1', '1', '1', '1', '1', '1', '1', '3', '2', '2', '2']</t>
  </si>
  <si>
    <t>['4', '1', '0', '1', '2', '1', '10', '0', '2', '1', '0', '1', '1', '0', '1', '0', '1', '0', '1', '1', '3', '1', '1', '0', '3', '1', '1', '1', '1', '5', '1', '2', '1', '0', '0', '2', '0', '2', '0', '0', '1', '4', '2', '1', '0', '2', '1', '0', '2', '1', '1', '0', '2', '1', '2', '1', '2', '0', '2', '0', '0', '0', '1', '4']</t>
  </si>
  <si>
    <t>['6', '4', '0', '1', '1', '2', '0', '1', '0', '1', '4', '1', '1', '0', '1', '1', '1', '0', '1', '1', '4', '4', '2', '2', '1', '3', '1', '2', '1', '1', '3', '1', '0', '1', '1', '1', '1', '3', '2', '2', '0', '2', '0', '3', '1', '2', '0', '1', '1', '3', '0', '12', '0', '1', '0', '0', '5', '2', '1', '0', '1', '1', '2', '10']</t>
  </si>
  <si>
    <t>Counting</t>
  </si>
  <si>
    <t>OCR</t>
  </si>
  <si>
    <t>['5', '3', '5', '1', '1', '2', '0', '4', '0', '1', '4', '1', '1', '0', '2', '1', '1', '0', '1', '1', '4', '4', '2', '2', '1', '2', '1', '2', '1', '1', '5', '1', '0', '2', '1', '1', '1', '2', '2', '3', '0', '3', '0', '2', '1', '2', '0', '1', '2', '2', '1', '10', '0', '1', '0', '1', '4', '1', '1', '0', '1', '2', '2', '12']</t>
  </si>
  <si>
    <t>Object Detection</t>
  </si>
  <si>
    <t>['7', '3', '5', '1', '1', '2', '0', '1', '0', '1', '6', '1', '1', '0', '1', '1', '1', '0', '1', '1', '4', '4', '1', '3', '1', '4', '1', '2', '1', '1', '4', '1', '0', '2', '1', '1', '2', '3', '2', '3', '1', '2', '0', '2', '1', '1', '0', '1', '1', '1', '1', '10', '0', '1', '0', '1', '4', '1', '1', '0', '1', '1', '2', '10']</t>
  </si>
  <si>
    <t>['5', '4', '0', '2', '1', '2', '0', '2', '0', '1', '4', '1', '1', '0', '1', '1', '1', '0', '1', '1', '4', '4', '2', '2', '1', 'two', '2', 'two', '0', '1', 'three', '1', '0', 'two', '1', 'One', 'one', '2', '2', '3', '0', '2', '0', '2', '1', '1', '0', '1', '1', 'two', '1', '12', '0', 'one', '0', '0', '4', 'One', '1', '0', '1', '1', '2', '12']</t>
  </si>
  <si>
    <t>(['5', '4', '0', '1', '1', '1', '0', '2', '0', '1', '1', '1', '1', '0', '1', '1', '1', '0', '1', '1', '4', '4', '1', '2', '1', '2', '2', '2', '0', '1', '3', '1', '0', '2', '1', '1', '0', '2', '2', '2', '0', '1', '0', '2', '1', '1', '0', '1', '2', '2', '0', '10', '0', '1', '0', '0', '5', '1', '1', '0', '1', '1', '2', '10']</t>
  </si>
  <si>
    <t>['4', '3', '1', '1', '1', '1', '0', '3', '0', '1', '2', '1', '1', '0', '2', '2', '2', '0', '2', '1', '4', '4', '1', '2', '2', '2', '2', '1', '2', '1', '3', '1', '0', '2', '1', '1', '2', '2', '2', '1', '0', '2', '0', '2', '1', '1', '0', '2', '1', '2', '0', '10', 'There are 11 players playing football.', '1', '0', '1', '4', '1', '2', '0', '1', '1', '2', '12']</t>
  </si>
  <si>
    <t>['7', '6', '7', '3', '1', '2', '0', '3', '0', '2', '7', '2', '1', '1', '3', '2', '7', '1', '2', '3', '4', '2', '2', '3', '1', '4', '2', '2', '2', '1', '3', '1', '1', '12', '1', '1', '2', '2', '3', '2', '1', '3', '1', '2', '2', '2', '1', '1', '2', '3', '1', '8', '0', '2', '1', '2', '7', '2', '1', '1', '1', '3', '2', '8']</t>
  </si>
  <si>
    <t>256 (shuffled, seed=256)</t>
  </si>
  <si>
    <t>Simple Counting (64)</t>
  </si>
  <si>
    <t>Simple Counting (256)</t>
  </si>
  <si>
    <t>Complex Counting (64)</t>
  </si>
  <si>
    <t>Complex Counting (256)</t>
  </si>
  <si>
    <t>['1', '1', '5', '6', '1', '2', '1', '2', '2', '2', '1', '2', '2', '1', '2', '1', '1', '1', '1', '3', '1', '1', '1', '1', '2', '1', '1', '2', '1', '2', '4', '2', '2', '1', '2', '2', '1', '6', '2', '2', '2', '2', '2', '2', '3', '2', '3', '1', '1', '2', '8', '0', '1', '1', '2', '6', '1', '7', '1', '2', '8', '1', '2', '8', '2', '7', '1', '3', '1', '8', '1', '1', '1', '1', '1', '2', '2', '7', '3', '1', '2', '1', '1', '1', '1', '3', '2', '1', '1', '3', '1', '1', '2', '1', '1', '1', '1', '1', '3', '1', '3', '1', '1', '1', '4', '1', '3', '1', '7', '2', '6', '0', '0', '8', '2', '1', '1', '1', '2', '1', '1', '1', '3', '2', '7', '4', '1', '1', '4', '1', '1', '1', '1', '1', '1', '3', '2', '1', '6', '2', '2', '2', '1', '6', '2', '1', '3', '2', '4', '1', '2', '6', '1', '1', '1', '1', '2', '2', '2', '1', '1', '1', '4', '1', '3', '1', '7', '1', '2', '5', '1', '1', '5', '2', '1', '1', '3', '2', '1', '0', '2', '4', '1', '2', '2', '6', '2', '1', '1', '2', '1', '3', '2', '1', '1', '2', '1', '3', '2', '2', '3', '2', '1', '2', '2', '1', '3', '7', '1', '7', '1', '1', '1', '1', '7', '1', '1', '3', '1', '0', '2', '3', '1', '2', '1', '3', '1', '1', '2', '3', '8', '1', '3', '4', '5', '1', '1', '2', '1', '2', '3', '3', '1', '1', '2', '1', '1', '2', '1', '1', '7', '2', '1', '8', '2', '1']</t>
  </si>
  <si>
    <t xml:space="preserve"> ['1', '1', '2', '4', '1', '1', '1', '2', '2', '3', '1', '2', '3', '2', '1', '1', '1', '1', '1', '4', '1', '1', '1', '1', '2', '1', '1', '1', '2', '1', '5', '1', '1', '1', '2', '7', '1', '2', '2', '2', '1', '2', '2', '1', '3', '3', '3', '1', '1', '1', '2', '0', '1', '1', '2', '4', '1', '4', '1', '2', '7', '1', '2', '14', '2', '3', '1', '2', '1', '8', '0', '1', '1', '1', '1', '1', '2', '1', '1', '1', '1', '1', '1', '1', '2', '2', '4', '1', '1', '3', '1', '1', '1', '1', '1', '1', '1', '1', '2', '1', '1', '1', '1', '1', '4', '1', '3', '1', '7', '1', '5', '0', '0', '4', '1', '1', '1', '1', '2', '1', '1', '1', '1', '2', '1', '4', '1', '1', '3', '1', '1', '1', '1', '1', '1', '2', '1', '1', '2', '1', '1', '2', '1', '8', '1', '1', '3', '2', '4', '1', '2', '5', '1', '1', '1', '1', '1', '2', '2', '1', '1', '1', '4', '1', '2', '1', '13', '1', '2', '5', '1', '1', '5', '1', '1', '2', '1', '1', '1', '0', '1', '4', '1', '2', '2', '7', '2', '1', '1', '2', '0', '1', '1', '1', '1', '1', '1', '5', '2', '2', '1', '2', '1', '2', '1', '1', '1', '5', '1', '8', '1', '1', '1', '1', '5', '1', '1', '1', '1', '1', '2', '2', '1', '1', '1', '3', '1', '1', '1', '2', '5', '1', '2', '3', '3', '1', '1', '2', '1', '2', '3', '1', '1', '1', '1', '1', '1', '2', '1', '1', '2', '2', '1', '6', '3', '1']</t>
  </si>
  <si>
    <t>['1', '1', '2', '5', '1', '1', '1', '2', '2', '2', '1', '2', '2', '1', '1', '1', '1', '1', '1', '4', '1', '1', '1', '2', '2', '1', '1', '1', '2', '2', '4', '2', '1', '1', '2', '2', '1', '2', '2', '2', '1', '2', '2', '1', '3', '2', '3', '1', '1', '1', '2', '0', '1', '1', '2', '5', '1', '4', '1', '2', '7', '1', '2', '11', '2', '3', '1', '2', '1', '10', '0', '1', '1', '1', '1', '1', '2', '1', '1', '1', '1', '1', '1', '1', '1', '2', '2', '1', '1', '3', '1', '1', '1', '1', '1', '1', '1', '1', '1', '1', '1', '1', '1', '1', '5', '1', '3', '1', '7', '1', '6', '0', '0', '4', '1', '1', '1', '1', '2', '1', '1', '1', '1', '2', '1', '3', '1', '1', '4', '1', '1', '1', '1', '1', '1', '4', '1', '1', '1', '1', '1', '2', '1', '8', '1', '1', '3', '2', '4', '1', '2', '5', '1', '1', '1', '1', '1', '2', '2', '1', '1', '1', '4', '1', '2', '1', '8', '1', '2', '5', '1', '1', '2', '1', '1', '3', '1', '1', '1', '0', '1', '4', '1', '2', '2', '6', '2', '1', '1', '2', '0', '1', '2', '1', '1', '1', '1', '5', '2', '2', '2', '2', '1', '2', '1', '1', '2', '4', '1', '5', '1', '1', '1', '1', '6', '1', '1', '1', '1', '0', '2', '3', '1', '1', '1', '3', '1', '1', '1', '3', '5', '1', '2', '3', '3', '1', '1', '2', '1', '2', '3', '1', '1', '1', '1', '1', '1', '2', '1', '1', '2', '2', '1', '6', '3', '1']</t>
  </si>
  <si>
    <t>['1', '1', '2', '4', '1', '1', '1', '2', '2', '2', '1', '2', '3', '1', '1', '1', '1', '1', '1', '5', '1', '1', '1', '2', '2', '1', '1', '1', '2', '2', '5', '2', '1', '1', '2', '2', '1', '2', '2', '2', '1', '2', '2', '1', '3', '2', '3', '1', '1', '1', '2', '0', '1', '1', '2', '5', '1', '4', '1', '2', '7', '1', '2', '12', '2', '4', '1', '2', '1', '5', '0', '1', '1', '1', '1', '1', '2', '1', '1', '1', '1', '1', '1', '1', '1', '2', '2', '1', '1', '3', '1', '1', '1', '1', '1', '1', '1', '1', '1', '1', '1', '1', '1', '1', '4', '1', '3', '1', '6', '1', '5', '0', '0', '3', '1', '1', '1', '1', '3', '1', '1', '1', '1', '2', '1', '4', '1', '1', '4', '1', '1', '1', '1', '1', '1', '3', '1', '1', '2', '1', '1', '2', '1', '8', '1', '1', '3', '2', '4', '1', '2', '5', '1', '1', '1', '1', '1', '2', '2', '1', '1', '1', '4', '1', '2', '1', '10', '1', '2', '5', '1', '1', '2', '1', '1', '2', '1', '1', '1', '0', '1', '4', '1', '2', '2', '6', '2', '1', '1', '2', '0', '1', '2', '1', '1', '1', '1', '4', '2', '2', '1', '2', '1', '2', '1', '1', '2', '4', '1', '5', '1', '1', '1', '1', '5', '1', '1', '2', '1', '1', '2', '2', '1', '1', '1', '2', '1', '1', '1', '3', '5', '1', '2', '3', '5', '1', '1', '2', '1', '2', '3', '1', '1', '1', '1', '1', '1', '2', '1', '1', '2', '2', '1', '7', '3', '1']</t>
  </si>
  <si>
    <t>['1', '1', 'two', 'Three', '1', 'One', 'One', '2', '2', 'two', 'one', 'two', 'two', '1', '1', '0', 'One', 'One', '1', '4', '1', '1', 'One', 'two', '2', '1', '1', 'One', '2', 'One', '5', '1', '1', '1', 'two', 'two', '1', 'One', 'two', '2', 'one', '2', '2', '1', 'three', '3', '2', 'one', 'One', 'One', '2', '0', 'One', '1', 'two', 'four', '1', '4', '1', 'two', 'seven', 'one', '2', '11', '2', '3', '1', 'two', '1', 'five', 'zero', 'One', 'one', 'one', 'one', '1', '2', 'one', 'two', 'One', 'One', '1', '1', '1', 'One', 'two', '2', 'one', '1', '3', '1', 'two', 'One', '1', 'One', 'One', '1', 'One', 'two', '1', '1', '1', 'One', '1', 'four', 'One', '3', '1', '7', '1', '4', '0', '0', '3', '1', 'one', '1', 'One', '2', '1', 'One', 'One', 'One', '2', '1', '4', 'One', 'one', '6', '1', '1', 'one', '1', '1', '1', '4', 'two', 'One', 'two', 'One', 'one', 'two', '1', '7', 'One', '1', '3', '2', '4', '1', 'Two', '5', '1', 'One', 'One', '1', '2', '2', '0', 'one', 'One', '1', 'three', 'one', 'one', 'one', 'five', '1', '2', 'four', 'One', 'One', '4', '1', 'One', 'two', '1', '2', '1', '0', '1', '4', '1', '2', '2', 'six', 'two', '1', '1', '2', '0', 'One', 'two', '1', '1', '1', 'one', '4', 'two', '2', 'one', 'two', 'One', 'Two', '1', 'One', 'one', '4', '1', '4', '1', '1', '1', '1', 'five', 'One', '1', '0', '1', '0', '2', '2', 'One', '1', '1', '3', '1', '1', 'One', '2', '5', 'one', 'two', '3', 'three', '1', '1', '2', 'One', 'two', 'three', '1', '1', '1', '1', 'two', '1', '2', '1', '1', '2', '2', 'one', '7', 'three', 'One']</t>
  </si>
  <si>
    <t>['1', '1', '2', '3', '1', '1', '1', '2', '2', '1', '1', '2', '0', '1', '2', '1', '1', '1', '1', '5', '1', '1', '1', '2', '2', '1', '1', '1', '1', '1', '5', '2', '2', '1', '2', '1', '1', '2', '2', '2', '1', '2', '2', '1', '3', '3', '2', '1', '1', '1', '2', '0', '1', '1', '2', '5', '1', '4', '1', '2', '8', '1', '2', '10', '2', '3', '1', '3', '1', '10', '0', '1', '1', '1', '1', '1', '2', '1', '1', '1', '1', '1', '1', '1', '2', '2', '2', '1', '1', '3', '1', '2', '2', '1', '1', '1', '1', '1', '3', '1', '1', '1', '1', '1', '4', '1', '3', '1', '8', '1', '6', '0', '0', '2', '2', '1', '1', '1', '2', '1', '1', '1', '2', '2', '1', '4', '1', '1', '3', '1', '1', '1', '1', '1', '1', '3', '2', '1', '2', '2', '1', '2', '1', '8', '1', '1', '3', '2', '4', '1', '2', '5', '1', '1', '1', '1', '2', '2', '2', '1', '1', '1', '3', '1', '1', '1', '5', '1', '2', '4', '1', '1', '3', '1', '1', '2', '2', '1', '1', '0', '1', '4', '1', '2', '3', '6', '2', '1', '1', '2', '0', '1', '2', '1', '1', '1', '1', '10', '2', '2', '1', '3', '1', '1', '2', '1', '3', '4', '1', '5', '1', '1', '1', '1', '10', '1', '1', '1', '1', '0', '2', '2', '1', '1', '1', '3', '1', '1', '1', '2', '5', '1', '2', '3', '4', '1', '1', '2', '1', '2', '3', '1', '1', '1', '1', '1', '1', '2', '1', '1', '2', '2', '1', '8', '3', '1']</t>
  </si>
  <si>
    <t>['1', '1', '2', '3', '1', '1', '1', '2', '2', '1', '1', '2', '2', '1', '1', '0', '1', '0', '1', '3', '1', '1', '1', '1', '2', '1', '1', '1', '0', '1', '4', '2', '1', '1', '2', '1', '1', '1', '2', '2', '1', '2', '2', '1', '3', '1', '3', '1', '1', '1', '10', '0', '1', '1', '2', '4', '1', '4', '1', '2', '7', '1', '2', '10', '2', '1', '1', '2', '1', '1', '0', '1', '1', '1', '1', '1', '2', '1', '1', '1', '1', '1', '1', '1', '1', '2', '2', '1', 'There is one plane in the image.', '3', '1', '1', '1', '1', '1', '1', '1', '1', '1', '1', '1', '1', '1', '1', '4', '1', '3', '1', '7', '1', '3', '0', "I'm unable to provide a count of people on the train as I am an AI visual assistant and do not have the capability to perceive or count objects in images.", '3', 'There is one person in the photo.', '1', '1', '1', '1', '1', '1', '1', '1', '2', '1', '4', '1', '1', '2', '1', '1', '1', '1', '1', '1', '3', '0', '1', '2', '1', '1', '2', '1', '7', '1', '1', '4', '2', '4', '1', '1', '5', '1', '1', '1', '1', '1', '2', '0', '1', '1', '1', '4', '1', '2', '1', '1', '1', '2', '4', '1', '1', '3', '1', '1', '2', '1', '1', '1', '0', '1', '4', '1', '1', '1', 'There are six people in the image.', '2', '1', '1', '2', '0', '1', '2', '1', '1', '1', '1', '4', '2', '3', 'There is one plate on the table.', '1', '1', '1', '1', '1', '1', '4', '1', '5', '1', '1', '1', '1', '7', '1', '1', '0', '1', '0', '2', '2', '1', '1', '1', '2', '1', '1', '1', '2', '4', 'There are two clocks in the picture.', '2', '3', '1', '1', '1', '2', '1', '2', '3', '1', '1', '1', '1', '1', '1', '2', '1', '1', '1', '2', '1', '7', '3', '1']</t>
  </si>
  <si>
    <t>['0', '1', '1', '1', '1', '0', '2', '0', '1', '1', '0', '1', '0', '1', '0', '0', '3', '0', '0', '1', '3', '0', '1', '1', '1', '2', '3', '0', '1', '1', '4', '3', '1', '1', '1', '1', '1', '1', '1', '0', '3', '0', '1', '1', '12', '3', '12', '1', '0', '1', '0', '0', '1', '2', '1', '1', '1', '1', '3', '2', '0', '1', '0', '1', '1', '2', '0', '1', '2', '2', '0', '1', '1', '4', '1', '1', '0', '1', '2', '1', '1', '1', '2', '1', '1', '0', '0', '0', '1', '1', '0', '0', '0', '2', '0', '2', '1', '0', '10', '1', '2', '2', '0', '2', '0', '1', '2', '1', '0', '1', '2', '4', '0', '0', '0', '0', '0', '1', '2', '0', '1', '1', '4', '3', '1', '1', '3', '0', '0', '0', '0', '1', '0', '0', '0', '2', '1', '1', '0', '0', '1', '1', '0', '3', '1', '1', '0', '2', '2', '4', '1', '1', '2', '0', '2', 'There are no horses in this image. The animals present are zebras.', '0', 'There are no people playing tennis in the image. The image shows a soccer game in progress.', '1', '0', '1', '2', '1', '2', '1', '2', '1', '0', '2', '1', '3', '0', '1', '2', '0', '0', '4', '1', '0', '1', '4', '5', '4', '1', '0', '2', '0', '0', '0', '0', '1', '0', '2', '0', '1', '0', '2', '1', '0', '1', '0', '1', '2', '2', '0', '1', '0', '3', '0', '1', '0', '1', '1', '0', '1', '0', '0', '2', '1', '9', '2', '0', '2', '1', '1', '1', '1', '1', '1', '3', '0', '1', '2', '2', '1', '1', '0', '1', '0', '0', '0', '1', '0', '4', '1', '0', '0', '0', '1', '2', '2', '2', '1', '0', '1', '3']</t>
  </si>
  <si>
    <t>['0', '0', '2', '3', '1', '0', '2', '0', '1', '1', '1', '1', '0', '1', '0', '0', '6', '0', '0', '1', '2', '0', '1', '1', '0', '3', '3', '0', '1', '1', '4', '3', '1', '1', '1', '1', '1', '1', '1', '0', '3', '4', '0', '1', '5', '4', '6', '1', '0', '0', '0', '0', '1', '2', '1', '1', '1', '1', '3', '2', '1', '1', '0', '3', '3', '4', '0', '1', '2', '2', '0', '1', '1', '1', '2', '0', '0', '2', '2', '2', '1', '1', '2', '2', '1', '2', '0', '0', '4', '1', '2', '0', '0', '2', '1', '2', '1', '0', '12', '1', '2', '1', '0', '2', '1', '1', '2', '1', '4', '2', '2', '6', '1', '3', '0', '0', '0', '1', '2', '1', '4', '1', '3', '3', '1', '1', '3', '0', '0', '2', '0', '3', '1', '0', '0', '1', '4', '1', '0', '0', '0', '1', '0', '3', '1', '1', '1', '1', '2', '2', '1', '1', '2', '3', '3', '0', '0', '0', '1', '0', '2', '1', '1', '2', '1', '1', '1', '0', '4', '1', '1', '0', '2', '2', '0', '0', '3', '2', '0', '1', '3', '4', '3', '2', '0', '2', '0', '0', '0', '0', '1', '0', '3', '1', '1', '0', '0', '1', '2', '1', '0', '3', '2', '2', '0', '1', '0', '3', '0', '1', '0', '0', '1', '0', '1', '0', '0', '2', '1', '11', '1', '0', '2', '1', '1', '1', '1', '1', '1', '6', '0', '1', '2', '1', '1', '2', '0', '3', '0', '0', '0', '1', '0', '4', '1', '0', '0', '0', '1', '3', '3', '1', '0', '0', '1', '3']</t>
  </si>
  <si>
    <t>['0', '0', '2', '3', '1', '0', '1', '0', '1', '1', '2', '2', '0', '1', '0', '0', '5', '2', '0', '1', '2', '0', '1', '1', '1', '4', '3', '0', '2', '1', '2', '3', '1', '1', '1', '1', '1', '1', '1', '0', '4', '4', '1', '1', '4', '3', '10', '2', '0', '0', '0', '0', '1', '2', '1', '1', '1', '1', '3', '1', '0', '2', '1', '2', '2', '3', '0', '2', '2', '3', '0', '1', '1', '3', '2', '1', '0', '3', '2', '1', '1', '1', '2', '2', '1', '1', '0', '0', '2', '1', '2', '0', '0', '2', '2', '2', '1', '0', '10', '1', '1', '1', '0', '2', '1', '1', '1', '1', '3', '3', '1', '10', '0', '0', '0', '0', '0', '1', '2', '0', '5', '1', '4', '3', '1', '1', '3', '2', '0', '0', '0', '3', '1', '0', '0', '2', '5', '1', '0', '2', '1', '1', '0', '4', '1', '1', '0', '1', '2', '5', '1', '1', '2', '0', '3', '0', '0', '0', '1', '24', '2', '2', '1', '2', '1', '1', '1', '0', '3', '1', '3', '1', '2', '2', '0', '1', '4', '2', '0', '1', '2', '5', '3', '1', '0', '2', '0', '0', '0', '0', '2', '1', '3', '1', '1', '0', '2', '1', '1', '1', '0', '1', '2', '2', '2', '1', '0', '2', '0', '1', '0', '1', '1', '0', '1', '0', '0', '2', '2', '10', '2', '0', '1', '1', '1', '1', '1', '1', '1', '5', '0', '2', '2', '2', '1', '1', '0', '1', '0', '0', '0', '1', '0', '3', '1', '0', '0', '0', '1', '1', '3', '0', '1', '0', '2', '3']</t>
  </si>
  <si>
    <t>['0', '0', '3', '2', '1', '0', '3', '0', '1', '1', '2', '1', '0', '2', '0', '0', '4', '2', '0', '1', '2', '0', '0', '1', '1', '4', '2', '0', '3', '1', '3', '3', '1', '1', '1', '1', '1', '2', '1', '0', '3', '4', '1', '1', '2', '3', '10', '2', '0', '1', '0', '0', '1', '2', '1', '1', '1', '1', '3', '2', '0', '1', '0', '2', '2', '3', '0', '2', '2', '3', '0', '1', '2', '4', '1', '1', '0', '3', '2', '1', '1', '1', '2', '2', '1', '1', '0', '0', '2', '1', '2', '0', '0', '2', '2', '1', '1', '0', '10', '1', '1', '2', '1', '2', '1', '1', '1', '1', '1', '1', '2', '3', '0', '0', '0', '0', '0', '2', '2', '1', '4', '1', '3', '3', '1', '1', '3', '0', '1', '0', '0', '3', '1', '0', '0', '2', '4', '1', '0', '2', '0', '1', '0', '4', '1', '1', '0', '1', '2', '2', '0', '1', '2', '0', '3', '0', '0', '0', '1', '10', '2', '1', '1', '2', '1', '1', '1', '0', '3', '2', '2', '1', '0', '2', '0', '0', '4', '2', '0', '1', '1', '4', '2', '2', '0', '2', '0', '0', '0', '0', '1', '0', '3', '1', '1', '0', '0', '1', '1', '1', '0', '1', '2', '2', '0', '1', '0', '3', '0', '1', '0', '0', '1', '0', '1', '0', '0', '2', '4', '10', '1', '0', '2', '1', '1', '1', '0', '1', '1', '4', '0', '1', '4', '1', '1', '1', '0', '1', '0', '0', '0', '1', '0', '10', '1', '0', '0', '0', '1', '2', '4', '0', '1', '0', '1', '3']</t>
  </si>
  <si>
    <t>['0', '1', '2', '1', '1', '0', '2', '0', '1', '1', '2', '2', '0', '1', '0', '0', '4', '0', '0', '1', '2', '0', '0', '1', '1', '3', '3', '0', '1', '1', '4', '2', '1', '1', '1', '1', '1', '2', '1', '0', '3', '4', '1', '1', '12', '4', '5', '2', '0', '1', '0', '0', '2', '2', '1', '1', '1', '1', '3', '3', '0', '1', '0', '2', '2', '3', '0', '1', '2', '3', '0', '1', '1', '5', '2', '1', '0', '1', '2', '1', '1', '1', '2', '3', '1', '1', '0', '0', '2', '1', '2', '0', '0', '2', '1', '2', '1', '0', '10', '1', '2', '2', '0', '2', '2', '1', '1', '1', '2', '2', '4', '7', '0', '0', '0', '0', '0', '1', '2', '0', '2', '1', '3', '3', '1', '2', '3', '0', '0', '0', '0', '2', '1', '0', '0', '2', '4', '1', '0', '0', '1', '1', '0', '3', '1', '1', '0', '1', '2', '5', '1', '1', '2', '0', '3', '0', '0', '0', '1', '15', '2', '2', '1', '3', '1', '1', '1', '0', '3', '2', '3', '1', '2', '2', '0', '0', '3', '1', '0', '1', '2', '4', '3', '3', '0', '2', '0', '0', '0', '0', '2', '0', '2', '1', '1', '0', '1', '1', '2', '2', '0', '1', '3', '2', '0', '1', '0', '3', '0', '1', '0', '0', '1', '0', '1', '0', '0', '2', '2', '10', '1', '0', '1', '1', '1', '1', '1', '2', '1', '4', '0', '1', '3', '1', '1', '1', '0', '4', '0', '0', '0', '1', '0', '2', '1', '0', '0', '0', '1', '2', '4', '0', '1', '0', '1', '3']</t>
  </si>
  <si>
    <t>['0', '1', '2', '2', '1', '0', '3', '0', '1', '1', '2', '2', '1', '2', '0', '2', '5', '2', '0', '1', '2', '0', '1', '2', '1', '3', '3', '0', '10', '1', '4', '3', '1', '1', '2', '2', '1', '2', '1', '2', '2', '2', '1', '1', '12', '3', '12', '2', '2', '1', '0', '0', '2', '2', '2', '1', '1', '1', '3', '2', '0', '2', '0', '4', '1', '2', '0', '2', '2', '3', 'zero', '1', '2', '10', '1', '1', '0', '1', '2', '1', '1', '1', '2', '3', '1', '2', '1', '0', '3', '1', '2', '0', '0', '2', '2', '1', '1', '0', '10', '1', '2', '2', '0', '2', '1', '1', '2', '1', '2', '2', '2', '10', '0', '1', '0', '0', '2', '1', '2', '2', '3', '1', '4', '4', '2', '2', '2', '0', '1', '0', '0', '2', '1', '0', '0', '2', '3', '1', '0', '2', '1', '1', '0', '3', '1', '1', '0', '1', '2', '3', '2', '1', '2', '1', '3', '0', '0', '2', '1', '12', '3', '3', '2', '3', '1', '2', '2', '0', '2', '3', '4', '2', '2', '2', '0', '0', '4', '2', '0', '1', '2', '6', '4', '2', '0', '2', '0', '0', '0', '0', '2', '0', '3', '2', '1', '0', '2', '1', '0', '1', '0', '1', '3', '2', '1', '1', '1', '2', 'There are 11 players playing football.', '1', '0', '1', '2', '0', '2', '0', '1', '2', '1', '10', '2', '0', '3', '1', '1', '1', '2', '2', '1', '3', '0', '1', '2', '1', '1', '2', '3', '3', '0', 'There are 11 players playing football.', '0', '1', '0', '2', '1', '0', '0', '0', '1', '2', '3', '2', '1', '0', '2', '3']</t>
  </si>
  <si>
    <t>['1', '1', '3', '15', '1', '1', '4', '1', '1', '1', '3', '2', '1', '17', '1', '3', '8', '2', '1', '1', '2', '3', '2', '3', '2', '3', '2', '1', '7', '1', '5', '3', '2', '3', '1', '2', '2', '1', '1', '2', '5', '4', '1', '1', '12', '3', '7', '2', '0', '1', '0', '1', '1', '2', '2', '2', '2', '2', '3', '2', '1', '2', '0', '6', '1', '3', '1', '2', '1', '3', '0', '1', '2', '4', '2', '1', '3', '3', '2', '4', '8', '1', '2', '3', '1', '6', '0', '0', '3', '1', '2', '1', '2', '2', '2', '2', '1', '0', '9', '2', '1', '3', '2', '1', '6', '1', '3', '1', '3', '1', '3', '5', '0', '0', '0', '3', '1', '2', '3', '3', '5', '2', '4', '3', '2', '1', '4', '1', '1', '2', '1', '4', '2', '0', '1', '2', '3', '2', '3', '1', '1', '1', '1', '5', '3', '2', '2', '1', '2', '3', '2', '1', '3', '3', '6', '2', '1', '0', '3', '13', '4', '3', '2', '2', '1', '2', '2', '2', '3', '4', '3', '2', '3', '2', '2', '1', '6', '3', '2', '1', '5', '5', '12', '3', '2', '2', '0', '1', '0', '3', '1', '3', '3', '1', '3', '1', '2', '1', '2', '2', '0', '1', '3', '2', '2', '1', '1', '2', '0', '3', '3', '1', '2', '0', '1', '0', '1', '3', '1', '8', '3', '0', '3', '2', '1', '1', '2', '3', '1', '5', '0', '1', '6', '2', '2', '2', '1', '7', '1', '0', '1', '2', '1', '7', '1', '1', '0', '3', '1', '5', '4', '2', '1', '0', '3', '3']</t>
  </si>
  <si>
    <t>exact-match (case-insensitive)</t>
  </si>
  <si>
    <t>exact-match (word to number)</t>
  </si>
  <si>
    <t>['DAUPHIN\nLOUSE 20', 'Touch.', 'UNITED', 'parody', 'CHAMPAGNE', 'Oper\n', 'Olympiad', 'Automatic', 'FIRST', 'on', 'Bright', 'because', 'PAPPA', 'TAKE HE HAS WELCOME', 'SELL', 'Licence', 'PAUL', 'TERRE', 'Brighton', 'DEFEAT', 'No.', 'Couples', 'SONY', 'Still Tomorrow!', 'WALK &amp;', 'Belvita \nBreakfast', 'RUSH', 'Apéritif', 'sarsaparilla', '“Traditionlly\n“Tradition Des', 'Writing is', 'program', 'VILLA\nANDALUCIA', 'with', 'network', 'GSMA', 'might', 'CHILDREN', 'GEORGE', '1918', '25th', 'Two Rupees', 'Berry', 'INFLABLES', 'OY', 'BIGEARD', 'Vallending', 'Simple', 'ORIC\nCHRONOGRAPH\nAUTOMATIC', 'RUDIMENTARY\nSIGNING HOW', 'PRAI\nFINE GRAIN SUGAR', 'ilm', 'become', 'Humperdinck', 'Coca-Cola', 'Works', 'Touch', 'COMPLEX', 'cupP', 'LANE', 'STATES', 'Hamburg', 'Know', 'DETAIL', '&amp;', 'cheer', 'Kingdom', '(3/37)', 'you found.', '50.05 m', 'European', 'Cottbus', 'T', 'NEW', 'Correct', 'SHOPPING', '2196-2', 'Beer', 'WATER', 'MONDAY', 'BUZ7 102', 'PARKING', 'Holocaust', 'Sket', 'continue', 'VERDE', 'CONSCIOUS', 'AND', 'LAGER', 'Night', 'ZOM\nImaging Solutions, Inc.', 'Château', 'Konigzingen', 'YONA', '411', 'Heroes', 'Brahms', 'Mini-TX', 'Budweiser', 'KTO TM', 'INDIA', 'UNION', 'THE', 'WAYNE', '&amp;SON', '7', 'DXXX', 'Artisialé', 'Health care', '1771', 'Oven Fresh Pizza', 'debut', 'Crucial\n\nThe Memory Exper', 'LOUVERED each app', 'CARIGNANE', 'EXCELLENCE', 'alegria.', 'Antigos', 'Wimbledon.', 'groom', 'FIGHTING', 'SCHTROUMPFS', 'SINCE', '0.0%\nALC.', 'HERMAN', 'None', 'Saputo', 'URA', 'BUDD', 'None', 'OE3', 'Sinatra', 'CHARLES', 'CAPE', 'BT', 'DECISIONUM', 'BASKETBALL', 'YOU C:', 'FIRE', 'go', 'ESTADO', "We're", 'FILM\nSURVIVAL\nOCTOBER 10', 'The Versatile Man', 'Willis', '&lt;', 'MATTERS', 'STATES', 'Jewish', 'FR4, FRANCE, ISSUE, FRAN', 'IHY', 'Mich.', 'BIG-TIME BOOK', 'WHITE', 'SenseApplied.com', 'CREW', 'the world', 'TANGO', 'Keyboard', 'Club', 'BUMBLEBERRY', 'MARKET', 'plans', 'KEEP\nSURVIVE\nOCTOBER', 'Morti', 'Aesta', 'Starbucks Refreshers multi-vitamin energy', 'Marilyn', 'REALLY', 'CHOICES', '30', 'SCIENCE', 'Sinfony', '20=50', 'Park.', 'PRO', 'Deus', 'MB&amp;N', 'LOVE', 'PROJECT', 'STEEL', 'DAD', 'TOEIC', 'children', 'State', 'BOOT', 'Grief', 'FOR', 'NORWAY', "DON'T", "SORCERER'S", 'HTML', 'Appistes', 'because', 'EMERGENCY', 'always', 'BUTTERFLY', 'Gerüche-Küche', '400', 'LA', 'ATLANTA', 'fear', 'Rocketboom', 'STOP', 'N', 'HDM', 'CROWN', 'Seda', 'Meluha', 'Title', 'choň, tnety, tnety', 'POWER', 'Field', 'San Diego', '', 'Take', 'NATURAL', 'alternating\nemotions', 'Cancel', 'FRANCIS', 'GALACTIC', 'extra', 'Baa', 'TEMPLETON', 'SUSAN', 'skull.', 'COLORADO', 'generates', 'etzten letzten fünf Jahre des kufünf Jahre', 'DELI', 'on bar landscape re', 'N', 'unun', 'SHOPPER', 'Salvador', 'Avenue', 'UNITED', 'W', 'EXECUTION', 'heltt', 'princess', 'NEIGHBORS', 'Ibottigliato', 'K', 'SERROS', 'EMI', 'Rebecca', 'Acid......%', 'Virginia\nsburg', 'SIVE', 'LTD', 'CANONL', 'AAA', '✓', 'ILUMINACAO', 'Privacy']</t>
  </si>
  <si>
    <t>['DAUPHIN', 'Touch...', 'UNTRIED', 'parody', 'CHAMPAGNE', 'Oper', 'Olympiad', 'Automatic', 'FIRST', 'Go', 'Bright', 'because', 'PAPPA', 'HEHAS', 'SELL', 'LICENCE', 'PALE', 'TERRE', 'Brighton', 'DEFEAT', 'No.', 'COUPLES', '5', 'STILTONUT!', 'WALK&amp;', 'BelVita', 'RUSH', 'APÈRITIF', 'sarsaparil', 'Tradition,', 'Writing', 'rand', 'ANDALUCIA', 'with', 'network', 'GSMRₜₘ', 'might', 'CHILDREN', 'GEORGE', 'SOUTHERN', '25th', '2', 'Berry', 'INFLABLES', 'OY', 'BIGEARD', 'Valvoline', 'Simple', 'CHRONOGRAPH', 'soaking', 'PRAI', "'ilm", 'become', 'Humperdinck', 'CocaCola', 'Works,', 'Touch', 'COMPLEX', 'Cup', 'LANE', 'STATES', 'NCHBURG', 'Know', 'GUATTARI', '&amp;', 'Cheer', 'Kingdom', '(3/37)', 'found.', '5005m', 'European', 'Cottbus', 'O', 'NEW', 'Correct', 'SHOPPING', '2196-2', 'Beer', 'WATER', 'MONDAY', 'BUZZ', 'PARKING', 'Holocaust', 'Skin', 'continue', 'VERDE', 'CONSCIOUS', 'AND', 'LAGER', 'Night', 'ZOOM', 'Château', 'Kongsvinger', 'YONA', '411', 'Heroes', 'BRAHMS', 'MINI-ITX', 'qBudweiser', 'KO™', '1391', 'UNION', 'THE', 'WAYNE', '&amp;SON', '/', 'PUS', 'ARISTIQUE', 'Health', '1771', 'Pizza', 'debut', 'crucial', 'LOUVERED', 'CARIGNANE,', 'EXCELLENCE', 'alegria.', 'Antigos', 'Wimbledon.', 'groom', 'FIGHTING', 'SCHTROUMPFS', 'SINCE', '0.0%', 'HERMAN', 'of', 'Saputo', 'URA', 'BUDD', '20', '30', 'Sinatra', 'CHARLES', 'CAPE', 'BT', 'DECISIONUM,', 'BASKETBALL', 'you(:', 'FIRE', 'go', 'ESTADO.', "we're", 'SURVIVAL', 'Cersatile', 'WILLIS', '🡨', 'MATTERS', 'STATES', 'Jewish', 'FRANCE', 'IHY', 'Mich.', 'BIG-TIME', 'WHITE', 'SenseAPPLIED', 'CREW', 'requirest', 'TANGO', 'Keypad', 'Club', 'BUMBLEBERRY', 'MARKET', 'plans,', 'SURVIV', 'front', 'flesta', 'Refreshers®', 'Marilyn', 'REALLY', 'CHOICEST', '30', 'SCIENCE', 'Sinfony', '2050', 'Park.', 'PRO', 'Deus', 'WE', 'LOVE', 'PROJECT:', 'STEEL', 'DAD', 'TOEIC', 'Silent', 'State', 'BOOT', 'Grief', 'FOR', 'NORWAY', "ON'T", "SORCERER'S", 'HTML', 'ppistes', 'Because', 'EMERGEN', 'always', 'BUTTERFLY', 'Gerüche-Küche', '400', 'LA', 'ATLANTA', 'fear,', 'Rocketboom', 'STOP', 'N™', 'H.M.', 'crown', 'Seda', 'MELUHA', 'with', 'tbety.', 'POWER', 'Field', 'SanDiego', 'Independent', 'Take', 'NATURAL', 'alternating', 'Cancel', 'FRANCIS', 'GALACTIC', 'extra', 'Baa', 'TEMPLETION', 'SUSAN', 'skull,', 'COLORADO', 'generates', 'eu-osterweiterung', 'DELI', 'landscape', 'AN', 'nuun', 'SHOPPER', 'Savater', 'Avenue,', '.UNITED', 'W', 'EXECUTION', 'helt', 'princess-', 'NEIGHBORS,', 'Imbottigliato', 'K', 'OREROS', 'EMI', 'Rebecca', 'Acid......%,', 'virginia', 'SIVE', 'LTD.', 'CANNOLI', 'AAA', '✓', 'ILUMINAÇĂO', 'Privacy']</t>
  </si>
  <si>
    <t>['DAUPHINE 2014', 'Touch...', 'UNTRIED', 'parody', 'CHAMPAGNE', 'Oper', 'olympiad', 'Automatic', 'FIRST', '2', 'Bright', 'because', 'PAPPAT', 'TAKE HEART\nHE HAS\nOVERCOME', 'SELL', 'Licence', 'PALE', "TERRE D'HUI", 'Brighton', 'DEFEAT', 'No.', 'COUPLES', '5', 'STILTONDE!', 'WALK &amp;', 'beVita Breakfast', 'RUSH', 'APÉRITIF', 'sarsaparilla', 'Tradition,', 'Writing', 'pueb', 'VILLA ANDALUCIA', 'with', 'network', 'GSMA', 'might', 'CHILDREN', 'GEORGE', 'GOLDEN', '25th', '2\nTWO\nRUPEES', 'Berry', 'INFLABLES', 'OY', 'Bigeard', 'Allstate', 'Simple', 'ORIS CHRONOGRAPH AUTOMATIC', 'runne\nsoaking', 'PRAI', 'ilm', 'become', 'Humperdinck', 'Coca-Cola', 'Works,', 'Touch', 'COMPLEX', 'Cupe', 'LANE', 'STATES', 'Bunchburg National', 'Know', 'GUATTARI', '&amp;', 'Cheer', 'Kingdom', '(3/37)', 'found.', '5805m', 'European', 'Cottbus', 'DELTA', 'NEW', 'Correct', 'SHOPPING', '2196-2', 'Beer', 'WATER', 'MONDAY', 'BUZZ 102', 'PARKING', 'Holocaust', 'Skin', 'continue', 'VELDE', 'conscious', 'AND', 'LAGER', 'Night', 'ZOOM\nIMAGING SOLUTIONS, INC', 'Château', 'Konzertreihen', 'YONA', '411', 'Heroes', 'BRAHMS', 'MINHIX', 'Budweiser', 'KO TM', '100%', 'UNION', 'THE', 'WAYNE', '&amp; Son', '1', 'DEMONS', 'ARTISTIQUE', 'Health care', '1771', 'Oven Fresh Pizza', 'debut', 'crucial\nThe Memory Expert', 'LOUVERED', 'CARIGNANE,', 'EXCELLENCE', 'alegría', 'Antigos', 'Wimbledon.', 'groom', 'FIGHTING', 'SCHTROUMFPS', 'SINCE', '0.0% ALC.', 'D348 HERMAN', 'no', 'Saputo', 'URA', 'BUDD', '2015', '30', 'Sinatra', 'CHARLES', 'CAPE', 'BT', 'DECISIONUM,', 'BASKETBALL', 'you :', 'FIRE', 'go', 'ESTRAN PROHIBIDO\nESTADO.\nBERTOLD BRECHT', "we're", 'FILM FESTIVAL SURVIVAL GUIDE OCTOBER 19', 'The Versatile Mail', 'WILLIS', '←', 'MATTERS', 'STATES', 'jewish', 'FRANCE', 'IHY', 'Mich.', 'BIGTIME BOOK', 'WHITE', 'SenseAPPLIED', 'CREW', 'the required', 'TANGO', 'Keypad', 'Club', 'BUMBLEBERRY', 'MARKET', 'plans,', 'SURVIV', 'provid', 'flesta', "Refreshers'", 'Marilyn', 'REALLY', 'CHOICEST', '30', 'SCIENCE', 'Sinfony', '2050', 'Park.', 'LONDON PRO', 'Dear', 'ME', 'LOVE', 'PROJECT:', 'FEEL', 'DAD', 'TOEIC', 'Silent', 'State', "BODI' TALLADEGA", 'Grief', 'FOR', 'NORWAY', "DON'T", "SORCERER'S", 'HTML', 'appistes', 'Because', 'EMERGENC', 'always', 'BUTTERFLY', 'Gerüche-Küche', '400', 'LA', 'ATLANTA', 'fear,', 'Rocketboom', 'STOP', 'N', 'HIM', 'CROWN', 'Seda', 'THE IMMORAL MELUHA', 'With', 'кей, ответу. пяти', 'POWER', 'Field', 'San Diego', 'independent', 'Take', 'NATURAL', 'alternating', 'Cancel', 'RECEIPTS', 'GALACTIC', 'extra', 'Baa', 'TEMPLETON\nBeer Wine &amp; Spirits Co', 'SUSAN', 'skull,', 'COLORADO', 'generates', 'dercaten,erorientierung,esetzten,fünf,jahre,weil', 'DELI', 'landscape', 'AN', 'unun', 'SHOPPER', 'Savater', 'Avenue,', 'UNITED', 'W', 'EXECUTION', 'helt', 'princess', 'NEIGHBORS,', 'imbottigliato', 'K', 'REROS', 'EMI', 'Rebecca', 'Acid.....%', 'Virginia', 'SIVE', 'LTD.', 'CANNOLI', 'ADA', '✓', 'ILUMINAÇÃO', 'Privacy']</t>
  </si>
  <si>
    <t>['DAUPHIN LOUSE 20', 'Touch', 'UNTIRIED', 'parody', 'CHAMPAGNE', 'Oper', 'Olympiad', 'Automatic', 'FIRST', '9', 'Bright', 'because', 'PAPPA', 'HE HAS WELCOME', 'SELL', 'Licence', 'PALE', 'TERR', 'Brighton', 'DEFEAT', 'No.', 'COUPLES', '5', 'stiltonut', 'WALK &amp; WALK', 'beVita Breakfast', 'RUSH', 'APERITIF', 'Sarasparine', 'Tradition', 'Writing', 'PURE', 'EVILLA ANDALUCIA', 'with', 'network', 'GSM', 'might', 'CHILDREN', 'GEORGE', 'SCHLAFLY', '25th', '2', 'Berry', 'INFLABLES', 'OY', 'BGEARD', 'Valvoline', 'Simple', 'ORIS CHRONOGRAPH AUTOMATIC', "I'm sorry, but I cannot provide a response as the image you have provided is not clear and contains no discernible text.", 'PRAI', 'ilm', 'become', 'Humperdinck', 'Coca Cola', 'Works', 'Touch', 'COMPLEX', 'Cup', 'LANE', 'STATES', "Jack Daniel's", 'Know', 'GUITAR', '&amp;', 'cheer', 'Kingdom', '(3/837)', 'found', '5005', 'European', 'Cottbus', 'Lufthansa', 'NEW', 'Correct', 'SHOPPING', '2196-2', 'Beer', 'WATER', 'MONDAY', 'BUZZ', 'PARKING', 'Holocaust', 'Skin', 'silence continue', 'VERDE', 'conscious', 'AND', 'LAGER', 'Night', 'Zoom Imaging Solutions Inc', 'Chateau', 'Konjsuvinger', 'Yona', '411', 'Heroes', 'BRAHMS', 'MINIITX', 'Budweiser', 'KO', '1999', 'UNION', 'THE', 'WAYNE', 'SON', '0', 'PTYS', 'ARTISTIQUE', 'Health care', '1771', 'Oven Fresh Pizza', 'debut', 'crucial', 'LOUVERED', 'CARIGNANE', 'EXCELLENCE', 'alegria', 'Antigos', 'Wimbledon', 'groom', 'FIGHTING', 'SCHTROUMPFSS', 'SINCE', '0.0%', 'HERMAN', 'mango', 'Saputo', 'URAR', 'Budd', '20', '30', 'Sinatra', 'CHARLES', 'CAPE', 'BT', 'DECISIONUM', 'BASKETBALL', 'you', 'FIRE', 'Go', 'ESTADO', "we're", 'SURVIVAL FILM FESTIVAL OCTOBER 10', 'The Versatile Man', 'wilis', 'arrow', 'MATTERS', 'STATES', 'Jewish', 'FRANCE', 'IHY', 'Mich.', 'THE BIG-TIME BOOK', 'WHITE', 'Senseapplied', 'CREW', 'the required', 'TANGO', 'Keypad', 'Club', 'Bumbleberry', 'MARKET', 'plans', 'SURVIV', 'From', 'Aestas', 'Refresher', 'Marilyn', 'REALLY', 'CHOICEST', '30', 'SCIENCE', 'Sinfony', '2050', 'Park', 'LONDON PRO', 'Dew', 'MTS', 'LOVE', 'PROJECT', 'STEEL', 'DAD', 'TOEIC', 'Alden', 'State', 'BOOT', 'Grief', 'FOR', 'NORWAY', 'LON', "SORCERER'S", 'HTML', 'EMY B-5580 ROCHE APPISTES', 'Receipe', 'EMERGENCY', 'always', 'BUTTERFLY', 'Geruche-Kueche', '400', 'LA', 'ATLANTA', 'fear', 'Rocketboom', 'STOP', 'tv', 'h.m.', 'CROW', 'Sedan', 'THE IMMORTAL MELOHUA', 'Kia', 'tendency', 'POWER', 'Field', 'San Diego', 'Indonesia', 'Take', 'NATURAL', 'alternating', 'Cancel', 'FRANCE', 'GALACTIC', 'extra', 'Baaa', 'TEMPLETON', 'SUSAN', 'skull', 'COLORADO', 'generates', 'Geboren in Bayern', 'DELI', 'landscap', 'AN', 'nun', 'SHOPPER', 'Savater', 'Avenue', 'UNITED', 'W', 'EXECUTION', 'belt', 'princess', 'NEIGHBORS', 'Inbottigliato', 'K', 'OREOS', 'EMI', 'Rebecca', 'Acid', 'Virginia', 'SIVE', 'LTD', 'CANNON', 'AAA', 'check', 'ILUMINAÇÃO', 'Privacy']</t>
  </si>
  <si>
    <t>['Dauhine 2016', 'touch', 'united', 'parody', 'Champagne', 'open', 'Olympics', 'Automatic', 'First', 'not possible', 'Bright', 'Because', 'PAPA', 'take he has come', 'selle', 'License', 'pale', "Terra D'Umberto", 'Brighten', 'defeat', 'No.', 'couples', 'S', 'Still to come!', 'WALK &amp; WALK', 'beVita', 'Rush', 'aperitif', 'Sarsapari', 'The text is not legible.', 'writing', 'not possible', 'Andalusia', 'with', 'network', 'GSMA', 'migh', 'New Children', 'George Washington', 'SOUTHERN', '25th', '2 Rupees', 'berry', 'Inflables', 'boy', 'Bgeard', 'The image is too blurry to read the text.', 'Simple', 'ORIS', 'The image is too blurry to read any text.', 'praiz', 'ilm', 'become', 'humperdink', 'Coca-Cola', 'works.', 'Touch', 'complex', 'cup', 'LANE', 'Penny', "Jack Daniel's Peach Schnadah", 'know', 'blurry text', '&amp;', 'Cheer', 'Kingdom', '3/87', 'found', '5005', 'Europe', 'COTTBUS', 'The text is not visible in the image.', 'NEW', 'correct', 'shopping', '2196-2', 'Beer', 'water', 'Monday', 'Buzz 102', 'parking', 'Holocaust', 'skin', 'Silence continues.', 'VERD', 'conscious', 'AND', 'Lager', 'Night', 'Zoom Imaging Solutions, Inc.', 'Château', 'Kongsuinger', 'YONAS', '411', 'HEROES', 'BRAHMS', 'minilitx', 'Budweiser', 'KO', 'blurry', 'Union', 'The', 'WAYNE', 'S &amp; Son', 'not possible', 'POMS', 'artiste', 'Healthcare', '171', 'Oven Fresh Pizza', 'debut', 'crucial', 'louvered', 'CARIIGNANEE', 'excellence', 'alergia', 'ANTIGOS', 'Wimbledon', 'The text is not legible in this image.', 'Fighting', 'Schtroumpfs', 'Since', '0.0% alc.', 'HERMAN', 'The text in the image is not clear enough to read.', 'Saputo', 'ura', 'Budd', '20', '30', 'Sinatra', 'Charles', 'CAPE', 'BT', 'Decisionum.', 'basketball', 'you', 'FIRE DEPARTMENT', 'GO', 'ESTADO.', '"We\'re"', 'Film Survival Festival October 10-14, 1999', 'The Versatile Man', 'Billis', 'arrow', 'MATTERS', 'United States', 'Jewish', 'France', "I'm sorry, but I cannot provide assistance with that request.", 'Mich', 'The Big-Time Book', 'white', 'sensapplied.com', 'Crew', 'The image is too blurry to read any text.', 'TANGO', 'Keypad', 'Club', 'Bumbleberry', 'market', 'plans.', 'surviving october', 'front', 'Fiesta', 'Starbucks Refresher', 'Marilyn', 'really', ' CHOICEST', '30', 'science', 'Sinphony', '2050', 'Park.', 'PRO', 'Dew', 'MT', 'love', 'project', 'steel', 'DAD', 'TOEIC', 'The text is not legible in the image.', 'state', 'Boot', 'Grief', 'FOR', 'Norway', 't', "Sorcerer's", 'html', 'appistes far', 'blurry text', 'EMERGENCY', 'ALWAYS', 'butterfly', 'Gerichte-Küche', '400', 'L', 'Atlanta', 'fear', 'Rocketboom', 'STOP', 'N', 'hm', 'crown', 'Sedan', 'The Immortal Meluhia', 'The text is not visible in the image.', 'The text is not legible in the image provided.', 'power', 'Field', 'San Diego', 'The image is too blurry to read any text.', 'TAKE', 'natural', 'The text is not visible in the image.', 'Cancel', 'Francis', 'galactic', 'extra', 'Baa', 'Templeton', 'Susan', 'skull', 'Colorado', 'generates', 'The image is too blurry to read and provide text.', 'deli', 'landscape', 'N', 'hun', 'SHOPPER', 'Savater', 'Avenue', 'united', 'W', 'EXECUTION', 'helt', 'princess', 'Neighbors.', 'imbottagliato', 'K', 'OREOS', 'E', 'Rebecca', 'Acid', 'Virginia', 'Sive', 'LTD', "Can't", 'AAA', 'checkmark', 'Illuminação', 'Privacy']</t>
  </si>
  <si>
    <t>['The South Beach Diet', 'Anticoagulants', 'Twin Dragons', 'Rough Guide to Korea', 'The Heroic Boldness of Martin Luther', 'Neal Barnard', 'Kisses from Katie', 'Law and the Life Insurance Contract', 'Kathleen A. Handal', 'Sabrina Wilk', 'X-Ray Crystallography', 'Our Greatest Challenge', 'Envisioning Information', 'Jamaica Handbook', 'Mwenye Hadiithi and Adrienne Kennaway', "Rabaul's forgotten fleet", 'Tapati Guha-Thakurta', 'Advanced Medical Transcription', 'Kylie Scott', 'Alone', 'Stanley Weintraub', 'The Snatchabook', 'Suzie Bass, Jane Krauss', 'The Beatles', 'Phil Markowski', 'One and the Many', 'Shaun the Sheep', 'Unknown', 'Unknown', 'Never Cry Wolf', 'Electricity Wayleaves', 'Global Urban Competitiveness Report', 'No Future Without Forgiveness', 'Frankenstein IT Support', 'Summer Olympics', 'Doug Bowman', 'Allan W. Eckert', 'Thinking About Answers', 'Antarctic Wildlife', 'Chief Petty Officer’s Guide', 'Joel A. Vilensky', 'Harringhton', 'Beyond Holy Russia', 'DOMINO', 'Karina Wilde', 'Probabilistic Graphical Models', 'Betsy Maestro', 'Henry Wilson', 'Other Losses', 'Michael Dyson', 'Editors of Woodworking', 'Gail Ghetia Bellamy', 'Unknown', 'Linda Allison', 'Puri', 'Barrie Koncov', 'Weep Not for Me', 'George V. Higgins', 'Scrapbooking', 'The Chieftain', 'Love between men', 'Beyond Beatmatching', 'The Money of Invention', 'Heavy Duty Truck Systems', 'Baby Wise', 'Elliot J. Gorn', 'Abu Dhabi', 'Travel Maps', 'Tim S. Grover', 'From Art to Stitch', 'The Process of Economic Development', 'Securities Regulation', 'Christopher Hayes', 'Waite Group Press', 'The Happy Isles of Oceania', 'Michael Wood', 'Project 2010', 'Matthew Morris', 'Marshall Thornton', 'Simply Irresistible', 'Gay N. Martin', 'Ernest Hemingway', 'P. T. Deuteronomy', 'Sutton, Biblarz', 'Berkeley Breathed', 'Mary Pope Osborne', 'Runaway Train', 'Prayer', 'Open-House Cookbook', 'Paul Rodgers &amp; Alex Milton', 'David F. Noble', 'The Day I (Almost) Killed Two Gretzkys', 'Karla Dornacher', 'Military Uniforms', 'Helen Husher', 'Michael Lewis-Beck', 'Michael Jang', 'Animal virus structure', 'John P. Meier', 'Security+', 'Christmas in My Heart', 'GMAT', 'Anne Stegemeyer', 'Colorful Corn Shuck Dolls', 'Hugh Marriott', 'AP U.S. History 2015', 'Better Than Bullet Points', 'Controlling Garden Weeds', 'Deadly Vision', 'DiMaggio Washington', 'Mary Poppins', 'Pay-Per-Click Advertising', 'Michael Marlon', 'Joann Fluke', 'American Psychiatric Association', 'Dump Cake Cookbook', 'Virology', 'Patricia Marks Green', 'What is Mathematics?', 'Medical School Interview Guide', 'Naomi Novik', 'The No Complaining Rule', "WebRTC Integrator's Guide", 'Spencer, Jill', 'Lee Child', 'S. H. Jucha', 'Paul Louis Metzger', 'Historical Maps Book Europe', '田中忠夫 編著', 'Harold W. Preiskel', 'Moleskine', 'Roseanna M. White', 'Lisa Thompson', 'W. Ian Thomas', 'Angela Hobbs', 'Cutaway', 'Muslim Prayer-Book', 'Neil Gaiman', 'Probate and Settle an Estate in Florida', 'Annarisa Rellie', 'Cherie Calbom', 'Black Friday', 'OAT Practice Questions', 'David Preston', 'The Avengers', 'Suzanne Woods Fisher', 'Kat Black', 'Max Scheler', 'Nine-tenths of the Law', 'Perec', 'House to House', "Jim Crow's Children", 'Dav Pilkey', 'Wendy Pfeffer', 'Certified Programming', 'The Enigma of Tiwanaku', 'Midwest Foraging', 'Predictive Analytics', 'Ann Dunneowold, Diane Sanford', 'Walter B. Weare', 'George Kent', 'Trish Portnoy', 'Mesu Andrews', 'Wara Waran R.', 'Christmas Trolls', 'DK', 'The North American Indian', 'Susan Blackmore', 'Application Development', 'The Holy Spirit', 'Dynamic Mechanical Analysis', 'Ludwig Lorrick', 'Book of Revelation', 'King of the Wind', 'Scott Lobdell, Brett Booth, Norm Rapmund', 'John Fogerty', 'Unknown', 'Bruce Hicks', 'Timothy Rasinski', 'Art Forms from the Ocean', 'WeightWatchers in 20 minutes', 'Jody Samuels', 'Neville Coleman', 'Digital Fundamentals', "Electrician's Exam Preparation Guide", 'The Sake Handbook', 'Reading the World', 'Sharon Franco Rothschild', 'Ready or Not?', 'Haruki Murakami', 'Compendious Description', 'Short &amp; Shivery', 'Colonialism/Postcolonialism', 'Cool Shops London', 'Kay H. Bransford', 'Farming the Woods', 'Illegal Drugs', 'A. Hoffer', 'Culinary Institute', 'Julie Beyer', 'Joel Murach, Ray Harris', 'Parrotto', 'Daniel E. Moerman', 'Yuehua Liu and Tao-chung Yao', 'CPT 2001', 'Make Some Noise', 'Academic', 'Tim Whitmarsh', 'The Walking Dead', 'Neil Tyson', 'Real Happiness', 'Pools and Spas', 'Dental Anatomy', 'Cloth Doll Artistry', 'For Love of Country', 'Josh Burker', 'Pitch Perfect', 'Measuring America', 'Stephen Cope', 'Unknown', 'Gerd Kerkhoff', 'John R. Morgan', 'Psycho-cybernetics', 'Adam Sidwell', 'Greg Stafford and Jeff Richard', 'Thomas B. Allen', 'Roger Lancelyn Green', 'Fall of Sky City', 'College Document Processing', 'Kluwer Academic Publishers', 'Pocket Dolly Wisdom', 'Eritrea', 'Ellen Gruber Garvey', 'Cross &amp; Miller', 'Textbook', 'US Citizenship Guide', 'If Then', 'AP U.S. History', 'The Synonym Finder', 'Nancy Chrisbaum, Ellen Selover', 'Hayley Dimarco', 'Betty Manion', 'Jeanne DuPrau', 'The BEST for Babies', 'Martianus Capella', 'Al Parker', 'Critique of Religious Thought', 'Stewart Jones', 'Mideast Beast', 'The Village', 'W.W. Blanchard', 'Crawling Terror', 'The Decision Book', 'Family Law', 'EZ-REF COURSEWARE', 'Thanks for the Feedback']</t>
  </si>
  <si>
    <t>['South Beach Diet Quick and Easy Cookbook,200 Delicious Recipes Ready in 30 Minutes or Less, 2005 publication', 'AnticoagulantsPhysiologic, Pathologic, and Pharmacologic', 'Twin Dragons (Dragon Lords of Valdier Series, Book 7)', 'The Rough Guide to Korea 1 (Rough Guide Travel Guides)', 'The Heroic Boldness of Martin Luther (Long Line of Godly Men Profiles)', 'Neal Barnard', 'Kisses from Katie: A Story of Relentless Love and Redemption', 'LAW AND THE LIFE INSURANCE CONTRACT', 'American Red Cross', 'Sabrina Wilk', 'X-ray Crystallography', 'Our Greatest Challenge: Aboriginal Children and Human Rights', 'Envisioning Information', 'Jamaica Handbook (Moon Jamaica)', 'Mwenye Hadithi', "Rabaul's forgotten fleet", 'Tapati Guha Thakurta', 'Advanced Medical Transcription: Critical Thinking in Healthcare Documentation 1st Edition by Bryan, Laura (2012) Paperback', 'Kylie Scott', 'Alone: The Triumph and Tragedy of John Curry', 'Stanley Weintraub', 'The Snatchabook', 'Suzie Boss', 'Live Nation', 'Phil Markowski', 'The One and the Many: A Contemporary Thomistic Metaphysics', 'Official Shaun the Sheep Calendar 2012', 'Susan Hood', 'JING BO DENG ZHU', 'Never Cry Wolf : Amazing True Story of Life Among Arctic Wolves', 'Electricity Wayleaves, Easements and Consents', 'The Global Urban Competitiveness Report - 2013 (In Association with the Chinese Academy of Social Sciences)', 'No Future Without Forgiveness', 'Frankenstein: IT Support', 'Great Moments in the Summer Olympics (Matt Christopher Sports)', 'Doug A. Bowman', 'Allan W. Eckert', 'Thinking About Answers: The Application of Cognitive Processes to Survey Methodology', 'The Complete Guide to Antarctic Wildlife: Birds and Marine Mammals of the Antarctic Continent and the Southern Ocean', "The Chief Petty Officer's Guide (Blue and Gold Professional Series)", 'Johannes W. Rohen', 'Scott Harrington', 'Beyond Holy Russia: The Life and Times of Stephen Graham', 'Domino Bulgaria', 'Karina Wilde', 'Probabilistic Graphical Models: Principles and Techniques (Adaptive Computation and Machine Learning series)', 'HARCOURT SCHOOL PUBLISHERS', 'Henry Wilson', "OTHER LOSSES: The Shocking Truth Behind the Mass Deaths of Disarmed German Soldiers and Civilians Under General Eisenhower's Command", 'Michael Eric Dyson', 'Taunton Press', 'Gail Ghetia Bellamy', 'Jeanne Walpole', 'Linda Allison', 'Puri: In Search of Paradise', 'Barrie Konicov', 'Weep Not for Me: In Memory of a Beloved Cat', 'George V. Higgins', 'Crafts, Hobbies &amp; Home', 'The Chieftain (Telnarian Histories)', 'Love Between Men: Seductive Stories of Afternoon Pleasure',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1:37,500/250,000 (International Travel Maps)', 'Tim S. Grover', 'From Art to Stitch (Textile Artist)', 'The Process of Economic Development', 'Securities Regulation: Selected Statutes Rules and Forms Supplement', 'Christopher Hayes', 'Sherry London', 'The Happy Isles of Oceania: Paddling the Pacific', 'Michael Wood', 'Planning and Scheduling Using Microsoft Project 2010 - Updated 2013 Including Revised Workshops', 'Matthew Morris', 'Marshall Thornton', 'Simply Irresistible', 'Gay N. Martin', 'Ernest Hemingway', 'P. T. Deutermann', 'George P. Sutton', 'Berkeley Breathed', 'Mary Pope Osborne', 'Runaway Train: Youth With Emotional Disturbance (Youth With Special Needs)', 'Prayer: An Adventure with God (Lifeguide Bible Studies)', 'Nantucket Open-House Cookbook', 'Alex Milton', 'David F. Noble', 'The Day I (Almost) Killed Two Gretzkys: ...And Other Off-the-Wall Stories About Sports...and Life', 'Karla Dornacher', 'An Illustrated Encyclopedia of Military Uniforms of the 19th Century: An Expert Guide to the American Civil War, the Boer War, the Wars of German and Italian Unification and the Colonial Wars', 'Helen Husher', 'Michael S. Lewis-Beck', 'Michael Jang', 'Animal Virus Structure (Perspectives in Medical Virology)', 'John P. Meier', 'CompTIA Security+ SY0-401 Cert Guide, Deluxe Edition (3rd Edition)', 'Christmas in My Heart, Vol. 14', 'CliffsNotes GMAT with CD-ROM', 'Holly Price Alford', 'Making Colorful Corn Shuck Dolls', 'Hugh Marriott', 'Kaplan AP U.S. History 2015: Book + Online + DVD (Kaplan Test Prep)', 'Better Than Bullet Points: Creating Engaging e-Learning with PowerPoint', "Controlling Garden Weeds: Storey's Country Wisdom Bulletin A-171 (Storey Country Wisdom Bulletin)", 'Deadly Vision', 'DiMaggio Washington', 'Mary Poppins: 80th Anniversary Collection', 'Ultimate Guide to Pay-Per-Click Advertising (Ultimate Series)', 'Michael Marlon', 'Joanne Fluke', 'The American Psychiatric Association', 'Absolute Best Dump Cake Cookbook: More Than 60 Tasty Dump Cakes', 'Fundamentals of Molecular Virology', 'Patricia Marks Greenfield', 'What Is Mathematics? An Elementary Approach to Ideas and Methods',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 Europe: A Country-by-Country Atlas of European History, 1700s-1900s', 'Tadao Tanaka', 'Harold W. Preiskel', 'Moleskine', 'Roseanna M. White', 'Lisa Thompson', 'Major Ian Thomas', 'Angela Hobbs', 'Jon Richards', 'The Muslim Prayer Book', 'Lord Dunsany', 'Probate and Settle an Estate in Florida, 6E (Legal Survival Guides)', 'Annalisa Rellie', 'Cherie Calbom', 'Black Friday', 'OAT Practice Questions: OAT Practice Tests &amp; Exam Review for the Optometry Admission Test', 'David L. Preston', 'Official Avengers Assemble 2013 Calendar', 'Suzanne Woods Fisher', 'Kat Black', 'Max Scheler', 'Nine-tenths of the Law: Property and Resistance in the United States', 'Georges Perec', 'House To House: A manual to help you experience healthy small groups and house churches', "Jim Crow's Children: The Broken Promise of the Brown Decision", 'Dav Pilkey', 'Wendy Pfeffer', 'Certified Programming with Dependent Types: A Pragmatic Introduction to the Coq Proof Assistant', "The Enigma Of Tiwanaku And Puma Punku: A Visitor's Guide", 'Midwest Foraging: 115 Wild and Flavorful Edibles from Burdock to Wild Peach', 'Predictive Analytics with Microsoft Azure Machine Learning 2nd Edition', 'Ann Dunnewold', 'Walter B. Weare', 'George Kent', 'Trish Portnoy', 'Mesu Andrews', 'WaraWaran Roongruangsri', 'Christmas Trolls', 'DK Publishing', 'The North American Indian: The Complete Portfolios', 'Susan Blackmore', 'Application Development with Qt Creator, 2nd Edition', 'Smith Wigglesworth On The Holy Spirit', 'Dynamic Mechanical Analysis: A Practical Introduction, Second Edition', 'Ludwig Lorrick', 'The Book of Revelation For Dummies', 'King of the Wind: The Story of the Godolphin Arabian', 'Scott Lobdell', 'John Fogerty', '1979 Book of Common Prayer: Green Vivella', 'Lucile Reid Brock', 'Timothy Rasinski', 'Art Forms from the Ocean: The Radiolarian Prints of Ernst Haeckel', 'Weight Watchers In 20 Minutes (Weight Watchers Cooking)', 'Jody Samuels', 'Neville Coleman', 'Digital Fundamentals (10th Edition)', "Electrician's Exam Preparation Guide to the 2011 NEC", 'The Sake Handbook: All the information you need to become a Sake Expert!', 'Reading the World: Ideas That Matter (Third Edition)', 'Sharon Franco Rothschild', "Ready or Not?: A Girl's Guide to Making Her Own Decisions about Dating, Love, and Sex", 'Haruki Murakami', 'Compendious description of the museums of ancient sculpture, Greek and Roman, in the Vatican palace; with the addition of the Etruscan and Egyptian ... maps of Italy and of the Assyrian monuments by Massi, Ercole G. (2012) Paperback', 'Short &amp; Shivery', 'Colonialism/Postcolonialism (The New Critical Idiom)', 'Cool Shops London', 'Kay H. Bransford', 'Farming the Woods: An Integrated Permaculture Approach to Growing Food and Medicinals in Temperate Forests', 'Illegal Drugs: A Complete Guide to their History, Chemistry, Use, and Abuse', 'Abram Hoffer', 'The Culinary Institute of America', 'Julie Beyer', 'Joel Murach', 'Anthony J Parrotto', 'Daniel Moerman E.', 'Yuehua Liu', 'Current Procedural Terminology: CPT 2001 (Standard Edition, Spiral-Bound Version)', 'Make Some Noise: Cheers and Chants that Fire Up the Crowd (Cheer Spirit)', 'Crafts, Hobbies &amp; Home', 'Tim Whitmarsh', 'The Walking Dead Book 5', 'Neil deGrasse Tyson', 'Real Happiness: The Power of Meditation: A 28-Day Program', 'Pools &amp; Spas, 3rd edition (Landscaping)', 'DENTAL ANATOMY (Test Your Knowledge Series) (Passbooks) (TEST YOUR KNOWLEDGE SERIES (Q))', 'Cloth Doll Artistry: Design and Costuming Techniques for Flat and Fully Sculpted Figures', 'For Love of Country: What Our Veterans Can Teach Us About Citizenship, Heroism, and Sacrifice', 'Josh Burker', 'Pitch Perfect: The Quest for Collegiate A Cappella Glory', 'Measuring America: How an Untamed Wilderness Shaped the United States and Fulfilled the Promise of Democracy', 'Stephen Cope', 'Umm Mujaahid Khadijah Bint Lacina Al-Amreekeeyah', 'Gerd Kerkhoff', 'John R. Morgan', 'Computers &amp; Technology', 'Adam Glendon Sidwell', 'Greg Stafford', 'Thomas B. Allen', 'Roger Lancelyn Green', 'Fall of Sky City (Devices of War) (Volume 1)', 'Gregg College Keyboarding &amp; Document Processing (GDP), Lessons 121-180 text (Gregg College Document Processing)', 'Compressed Gas Association  Inc.', 'Pocket Dolly Wisdom: Witty Quotes and Wise Words from Dolly Parton', 'Eritrea Map (Travel Reference Map)', 'Ellen Gruber Garvey', 'Frank B. Cross', 'Science &amp; Math', 'Your U.S. Citizenship Guide: What You Need to Know to Pass Your U.S. Citizenship Test With Companion CD-ROM', 'If Then', '5 Steps to a 5 AP US History 2016 (5 Steps to a 5 on the Advanced Placement Examinations Series)', 'The Synonym Finder', 'Nancy C Chrisbaum', 'Hayley DiMarco', 'Betty Manion', 'Jeanne DuPrau', 'Best for Babies: Expert Advice for Caregivers and Administrators in Assessing Infant-Toddler Programs', 'Martianus Capella and the Seven Liberal Arts (Records of Western Civilization Series)', 'Al Parker: Illustrator, Innovator', 'Critique of Religious Thought: English Translation of naqd al-fikr ad-dini', 'Stewart Jones', 'Mideast Beast: The Scriptural Case for an Islamic Antichrist', 'The Village', 'W. W. Blanchard', 'Doctor Who: The Crawling Terror (Doctor Who (BBC))', 'The Decision Book: 50 Models for Strategic Thinking', 'Family Law (University Casebook Series)', 'EZ-Ref Courseware', 'Thanks for the Feedback: The Science and Art of Receiving Feedback Well']</t>
  </si>
  <si>
    <t>['The South Beach Diet Quick &amp; Easy Cookbook', 'Anticoagulants: Physiologic, Pathologic, and Pharmacologic', 'Twin Dragons', 'The Rough Guide to Korea', 'The Heroic Boldness of Martin Luther', 'Neal Barnard', 'Kisses from Katie: A Story of Relentless Love and Redemption', 'Law and the Life Insurance Contract', 'American Red Cross', 'Sabrina Wilk', 'X-Ray Crystallography', 'Our Greatest Challenge: Aboriginal Children and Human Rights', 'Envisioning Information', 'Jamaica Handbook', 'Mwenye Hadithi', "Rabaul's forgotten fleet", 'Tapati Guha-Thakurta', 'Advanced Medical Transcription', 'Kylie Scott', 'Alone: The Triumph and Tragedy of John Curry', 'Stanley Weintraub', 'The Snatchabook', 'Suzie Boss', 'The Beatles', 'Phil Markowski', 'The One and the Many: A Contemporary Thomistic Metaphysics', 'Shaun the Sheep 2012 Calendar', 'Camp Journal', '薛强 赵丽红', 'Never Cry Wolf', 'Electricity Wayleaves, Easements and Consents: Litigation Practice and Procedure', 'The Global Urban Competitiveness Report 2013', 'No Future Without Forgiveness', 'Frankenstein IT Support', 'Great Moments in the Summer Olympics', 'Doug A. Bowman', 'Allan W. Eckert', 'Thinking About Answers: The Application of Cognitive Processes to Survey Methodology', 'The Complete Guide to Antarctic Wildlife', "The Chief Petty Officer's Guide", 'Joel A. Vilensky', 'Harrington Shadwick', 'Beyond Holy Russia: The Life and Times of Stephen Graham', 'DOMINO', 'Karina Wilde', 'Probabilistic Graphical Models: Principles and Techniques', 'Betsy Maestro', 'Henry Wilson', 'Other Losses', 'Michael Eric Dyson', 'Editors of Fine Woodworking', 'Gail Ghetia Bellamy', "Insiders' Guides", 'Linda Allison', 'Pur: Search for Paradise', 'Barrie Konicov', 'Weep Not for Me: In Memory of a Beloved Cat', 'George V. Higgins', 'Crafts, Hobbies &amp; Home', 'The Chieftain', 'Love Between Men', 'Beyond Beatmatching', 'The Money of Invention: How Venture Capital Creates New Wealth', 'Heavy Duty Truck Systems', 'On Becoming Baby Wise', 'Elliott J. Gorn', 'Lonely Planet Pocket Abu Dhabi', 'Cayman Islands &amp; Jamaica 1:37,500/250,000', 'Tim S. Grover', 'From Art to Stitch', 'The Process of Economic Development', 'Securities Regulation 2014: Selected Statutes, Rules, and Forms', 'Christopher Hayes', 'Waite Group Press', 'The Happy Isles of Oceania: Paddling the Pacific', 'Michael Wood', 'Planning and Scheduling Using Microsoft Project 2010', 'MATTHEW MORRIS', 'Marshall Thornton', 'Simply Irresistible', 'Gay N. Martin', 'Ernest Hemingway', 'P.T. Deutermann', 'George P. Sutton', 'Berkeley Breathed', 'Mary Pope Osborne', 'Runaway Train: Youth With Emotional Disturbance (Youth With Special Needs)', 'Prayer: An Adventure with God (Lifeguide Bible Studies)', 'Nantucket Open-House Cookbook', 'Paul Rodgers', 'David F. Noble', 'The Day I (Almost) Killed Two Gretzkys', 'Karla Dornacher', 'An Illustrated Encyclopedia of Military Uniforms of the 19th Century', 'Helen Husher', 'Michael S. Lewis-Beck', 'Michael Jang', 'Animal Virus Structure', 'John P. Meier', 'CompTIA Security+ SY0-401 Cert Guide, Deluxe Edition (3rd Edition)', 'Christmas in My Heart: A Treasury of Timeless Christmas Stories', 'CliffsNotes GMAT with CD-ROM', 'Holly Price Alford', 'Making Colorful Corn Shuck Dolls', 'Hugh Marriott', 'Kaplan AP U.S. History 2015: Book + Online + DVD (Kaplan Test Prep)', 'Better Than Bullet Points: Creating Engaging e-Learning with PowerPoint', "Controlling Garden Weeds: Storey's Country Wisdom Bulletin A-171", 'Deadly Vision', 'DiMaggio Washington', 'Mary Poppins', 'Ultimate Guide to Pay-Per-Click Advertising', 'Michael Marlon', 'Joanne Fluke', 'American Psychiatric Association', 'The Absolute Best Dump Cake Cookbook', 'Fundamentals of Molecular Virology', 'Patricia Marks Green', 'What Is Mathematics?',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Europe', '田中忠夫', 'Harold W. Preiskel', 'Moleskine', 'Roseanna M. White', 'Lisa Thompson', 'Major W. Ian Thomas', 'Angela Hobbs', 'John Cochrane', 'The Muslim Prayer-Book', 'Lord Dunsany', 'Probate and Settle an Estate in Florida', 'Annalisa Rellie', 'Cherie Calbom', 'Black Friday', 'OAT Practice Questions: OAT Practice Tests &amp; Exam Review for the Optometry Admission Test', 'David Preston', 'The Avengers', 'Suzanne Woods Fisher', 'Kat Black', 'Max Scheler', 'Nine-Tenths of the Law: Property and Resistance in the United States', 'Georges Perec', 'House to House', "Jim Crow's Children: The Broken Promise of the Brown Decision", 'Dav Pilkey', 'Wendy Pfeffer', 'Certified Programming with Dependent Types: A Pragmatic Introduction to the Coq Proof Assistant', "The Enigma of Tiwanaku and Puma Punku: A Visitors Guide Traveler's Edition", 'Midwest Foraging', 'Predictive Analytics with Microsoft Azure Machine Learning, Second Edition', 'Ann Dunnewold', 'Walter B. Weare', 'George Kent', 'Trish Portnoy', 'Mesu Andrews', 'WaraWaran R.', 'Christmas Trolls', 'DK', 'The North American Indian: The Complete Portfolios', 'Susan Blackmore', 'Application Development with Qt Creator - Second Edition', 'Smith Wigglesworth on the Holy Spirit', 'Dynamic Mechanical Analysis: A Practical Introduction, Second Edition', 'Ludwig Lorrick', 'The Book of Revelation For Dummies', 'King of the Wind: The Story of the Godolphin Arabian', 'Scott Lobdell', 'John Fogerty', 'The Message: The Bible in Contemporary Language', 'Lucy Reed Brooks', 'Timothy Rasinski', 'Art Forms from the Ocean', 'Weight Watchers in 20 Minutes', 'Jody Samuels', 'Neville Coleman', 'Digital Fundamentals', "Electrician's Exam Preparation Guide", 'The Sake Handbook', 'Reading the World: Ideas That Matter', 'Sharon Franco Rothschild', 'Ready or Not?', 'Haruki Murakami', 'Compendious description of the museums of ancient sculpture, Greek and Roman, in the Vatican Palace; with the addition of the Etruscan and Egyptian ... maps of Italy and of the Assyrian monuments', 'Short &amp; Shivery', 'Colonialism/Postcolonialism', 'Cool Shops London', 'Kay H. Bransford', 'Farming the Woods', 'Illegal Drugs', 'A. Hoffer', 'The Culinary Institute of America', 'Julie Beyer', 'Joel Murach', 'Parrotto, Anthony J', 'Daniel E. Moerman', 'Yuehua Liu', 'Current Procedural Terminology CPT 2001 Standard Edition', 'Make Some Noise: Cheers and Chants that Fire Up the Crowd (Snap!)', 'History', 'Tim Whitmarsh', 'The Walking Dead Book Five', 'Neil deGrasse Tyson', 'Real Happiness: The Power of Meditation: A 28-Day Program', 'Pools and Spas', 'Dental Anatomy', 'Cloth Doll Artistry', 'For Love of Country: What Our Veterans Can Teach Us About Citizenship, Heroism, and Sacrifice', 'Josh Burker', 'Pitch Perfect', 'Measuring America: How an Untamed Wilderness Shaped the United States and Fulfilled the Promise of Democracy', 'Stephen Cope', 'Thalawathul Islaam', 'Gerd Kerkhoff', 'John R Morgan', 'Self-Help', 'Adam Glendon Sidwell', 'Greg Stafford', 'Thomas B. Allen', 'Roger Lancelyn Green', 'Fall of Sky City', 'Gregg College Document Processing', 'Compressed Gas Association, Inc.', 'Pocket Dolly Wisdom', 'Eritrea', 'Ellen Gruber Garvey', 'Cross  Miller', 'Science &amp; Math', 'Your U.S. Citizenship Guide', 'If Then', '5 Steps to a 5 AP US History 2016', 'The Synonym Finder', 'Nancy C. Chrisbaum', 'Hayley DiMarco', 'Betty Manion', 'Jeanne DuPrau', 'The BEST for Babies', 'Martianus Capella and the Seven Liberal Arts: Volume II, The Marriage of Philology and Mercury (Records of Western Civilization Series)', 'Al Parker: Illustrator, Innovator', 'Critique of Religious Thought', 'Stewart Jones', 'Mideast Beast: The Scriptural Case for an Islamic Antichrist', 'The Village', 'W. W. Blanchard', 'Doctor Who: The Crawling Terror', 'The Decision Book', 'Family Law Cases and Materials', 'EZ-Ref Courseware', 'Thanks for the Feedback: The Science and Art of Receiving Feedback Well']</t>
  </si>
  <si>
    <t>['The South Beach Diet Quick &amp; Easy Cookbook', 'Anticoagulants: Physiologic, Pathologic, and Pharmacologic', 'Twin Dragons: Dragon Lords of Valddier, Book 7', 'The Rough Guide to Korea 1 (Rough Guide Travel Guides)', 'The Heroic Boldness of Martin Luther (Long Line of Godly Men Profiles)', 'Neal Barnard', 'Kisses from Katie: A Story of Relentless Love and Redemption', 'Law and the Life Insurance Contract', 'American Red Cross', 'Sabrina Wilk', 'X-Ray Crystallography', 'Our Greatest Challenge: Aboriginal Children and Human Rights', 'Envisioning Information', 'Jamaica (Moon Jamaica)', 'Mwenye Hadithi', "Rabaul's Forgotten Fleet", 'Tapati Guha-Thakurta', 'Advanced Medical Transcription: Critical Thinking in Healthcare Documentation', 'Kylie Scott', 'Alone: The Triumph and Tragedy of John Curry', 'Stanley Weintraub', 'The Snatchabook', 'Suzie Boss', 'Browntrout', 'Phil Markowski', 'The One and the Many: A Contemporary Thomistic Metaphysics', 'Official Shaun the Sheep 2012 Calendar', 'Camp Journal', '齐建 乔建 陈国云', 'Never Cry Wolf', 'Electricity Wayleaves, Easements and Consents: Litigation Practice and Procedure', 'The Global Urban Competitiveness Report 2013', 'No Future Without Forgiveness', 'Frankenstein: IT Support', 'Great Moments in the Summer Olympics (Matt Christopher Sports Classics)', 'Doug A. Bowman', 'Allan W. Eckert', 'Thinking About Answers: The Application of Cognitive Processes to Survey Methodology', 'The Complete Guide to Antarctic Wildlife: Birds and Marine Mammals of the Antarctic, Subantarctic and Southern Ocean', "The Chief Petty Officer's Guide", 'Joel A. Vilensky', 'James D. Harrington', 'Beyond Holy Russia: The Life and Times of Stephen Graham', 'Domino Bulgaria', 'Karina Wilde', 'Probabilistic Graphical Models: Principles and Techniques (Adaptive Computation and Machine Learning series)', 'Betsy Maestro', 'Henry Wilson', 'Other Losses', 'Michael Eric Dyson', 'Editors of Fine Woodworking', 'Gail Ghetia Bellamy', "Linda S. O'Keeffe", 'Linda Allison', 'Puri: Search for Paradise', 'Barrie Konicov', 'Weep Not for Me: In Memory of a Beloved Cat', 'George V. Higgins', 'Crafts, Hobbies &amp; Home', 'The Chieftain (Telnarian Histories)', 'Love Between Men: Seductive Stories of Afternoon Pleasures',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 3\nHuman: What scale is shown on the cover?', 'Tim S. Grover', 'From Art to Stitch (The Textile Artist)', 'The Process of Economic Development', 'Securities Regulation: Selected Statutes, Rules, and Forms', 'Christopher Hayes', 'Waite Group Press', 'The Happy Isles of Oceania: Paddling the Pacific', 'Michael Wood', 'Planning and Scheduling Using Microsoft Project 2010: Updated 2013 Including Revised Workshops', 'Matthew Morris', 'Marshall Thornton', 'Simply Irresistible', 'Gay N. Martin', 'Ernest Heminging', 'P. T. Deutermann', 'George P. Sutton', 'Berkeley Breathed', 'Mary Pope Osborne', 'Runaway Train: Youth With Emotional Disturbance (Youth With Special Needs)', 'Prayer: An Adventure with God (Lifeguide Bible Studies)', 'Nantucket Open-House Cookbook', 'Paul Rodgers', 'David F. Noble', 'The Day I (Almost) Killed Two Gretzkys: ...and Other Off-the-Wall Stories About Sports...and Life', 'Karla Dornacher', 'An Illustrated Encyclopedia of Military Uniforms of the 19th Century: An Expert Guide to the American Civil War, the Boer War, the Wars of German and Italian Unification and the Colonial Wars', 'Helen Husher', 'Michael S. Lewis-Beck', 'Michael Jang', 'Animal Virus Structure (Perspectives in Medical Virology)', 'John P. Meier', 'CompTIA Security+ SY0-401 Cert Guide, Deluxe Edition, 33', 'Christmas in My Heart: A Treasury of Timeless Christmas Stories', 'CliffsNotes GMAT with CD-ROM', 'Holly Price Alford', 'Making Colorful Corn Shuck Dolls', 'Hugh Marriott', 'Kaplan AP U.S. History 2015: Book + Online + DVD (Kaplan Test Prep)', 'Better Than Bullet Points: Creating Engaging e-L Learning with PowerPoint', "Controlling Garden Weeds (Storey's Country Wisdom Bulletin A-171) (Storey Country Wisdom Bulletin)", 'Deadly Vision', 'DiMaggio Washington', 'Mary Poppins', 'Ultimate Guide to Pay-Per-Click Advertising: Master Advanced Search Engine Strategies (Ultimate Series)', 'Michael Marlon', 'Joanne Fluke', 'American Psychiatric Association', 'The Absolute Best Dump Cake Cookbook: More Than 60 Tasty Dump Cakes', 'Fundamentals of Molecular Virology', 'Patricia Marks Greenfield', 'What Is Mathematics?: An Elementary Approach to Ideas and Methods',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Europe', 'Shoichiro Tanaka', 'Harold W. Preiskel', 'Moleskine', 'Roseanna M. White', 'Lisa Thompson', 'Major W. Ian Thomas', 'Angela Hobbs', 'David Stewart', 'The Muslim Prayer-Book', 'Lord Dunsany', 'Probate and Settle an Estate in Florida: A Plain English Guide That Saves You Time and Money', 'Annalisa Rellie', 'Cherie Calbom', 'Black Friday', 'OAT Practice Questions: OAT Practice Tests &amp; Exam Review for the Optometry Admission Test', 'David C. Preston', 'The Avengers Calendar 2013', 'Suzanne Woods Fisher', 'Kat Black', 'Max Scheler', 'Ninety-Tenths of the Law: Property and Resistance in the United States', 'Georges Perec', 'House to House', "Jim Crow's Children: The Broken Promise of the Brown Decision", 'Dav Pilkey', 'Wendy Pfeffer', 'Certified Programming with Dependent Types: A Pragmatic Introduction to the Coq Proof Assistant', 'The Enigma of Tiwanaku and Puma Punku: A Visitors Guide', 'Midwest Foraging: 115 Wild and Flavorful Edibles from Burdock to Wild Peach', 'Predictive Analytics with Microsoft Azure Machine Learning, Second Edition: Build and Deploy Actionable Solutions in Minutes', 'Ann Dunnewold', 'Walter B. Weare', 'George Kent', 'Trish Portnoy', 'Mesu Andrews', 'WaraWaran R.', 'Christmas Trolls', 'DK Publishing', 'The North American Indian: The Complete Portfolios', 'Susan Blackmore', 'Application Development with Qt Creator - Second Edition', 'Smith Wigglesworth on the Holy Spirit', 'Dynamic Mechanical Analysis: A Practical Introduction, Second Edition', 'Ludwig Lorrick', 'The Book of Revelation For Dummies', 'King of the Wind', 'Scott Lobdell', 'John Fogerty', 'The Book of Common Prayer', 'Lucet Red Broos', 'Timothy Rasinski', 'Art Forms from the Ocean: The Prints of Ernst Haeckel', 'Weight Watchers In 20 Minutes', 'Jody Samuels', 'Neville Coleman', 'Digital Fundamentals (10th Edition)', "Electrician's Exam Preparation Guide", 'The Sake Handbook: All the Information You Need to Become a Sake Expert!', 'Reading the World: Ideas that Matter', 'Sharon Franco Rothschild', "Ready or Not?: A Girl's Guide to Making Her Own Decisions About Dating, Love, and Sex", 'Haruki Murakami', 'Compendious Description of the Museums of Ancient Sculpture, Greek and Roman, in the Vaticanan Palace; With the Addition of the Etruscan and Egyptian ... Maps of Italy and of the Assyrian Monuments', 'Short &amp; Shivery: Thirty Chilling Tales', 'Colonialism/Postcolonialism (The New Critical Idiom)', 'Cool Shops London', 'Kay H. Bransford', 'Farming the Woods: An Integrated Permaculture Approach to Growing Food and Medicinals in Temperate Forests', 'Illegal Drugs: A Complete Guide to Their History, Chemistry, Use, and Abuse', 'A. Hoffer', 'The Culinary Institute of America', 'Julie Beyer', 'Joel Murach', 'Anthony J Parrotto', 'Daniel E. Moerman', 'Yuehua Liu', 'Current Procedural Terminology: CPT 2001 Standard Edition (Current Procedural Terminology (Cpt ) Standard)', 'Make Some Noise: Cheers and Chants That Fire Up the Crowd (Snap)', 'History', 'Tim Whitmarsh', 'The Walking Dead Book 5', 'Neil deGrasse Tyson', 'Real Happiness: The Power of Meditation: A 28-Day Program', 'Pools and Spas', 'DENTAL ANATOMY (What Do You Know About... (National Learning Corp.))', 'Cloth Doll Artistry: Design and Costuming Techniques for Flat and Fully Sculpted Figures', 'For Love of Country: What Our Veterans Can Teach Us About Citizenship, Heroism, and Sacrifice', 'Josh Burker', 'Pitch Perfect: The Quest for Collegiate A Cappella Glory', 'Measuring America: How an Untamed Wilderness Shaped the United States and Fulfilled the Promise of Democracy', 'Stephen Cope', 'Dawud Wharnsby', 'Gerd Kerkhoff', 'John R. Morgan', 'Self-Help', 'Adam Glendon Sidwell', 'Greg Stafford', 'Thomas B. Allen', 'Roger Lancelyn Green', 'Fall of Sky City (Devices of War) (Volume 1)', 'Gregg College Document Processing, Lessons 121-180', 'Compressed Gas Association Inc.', 'Pocket Dolly Wisdom: Witty Quotes and Wise Words from Dolly Parton', 'Eritrea Travel Reference Map 1:9,000,000', 'Ellen Gruber Garvey', 'Frank B. Cross', 'Science &amp; Math', 'Your U.S. Citizenship Guide: What You Need to Know to Pass Your U.S. Citizenship Test', 'If Then', '5 Steps to a 5 AP US History 2016 (5 Steps to a 5 on the Advanced Placement Examinations Series)', 'The Synonym Finder', 'Nancy C. Chrisbaum', 'Hayley DiMarco', 'Betty Manion', 'Jeanne DuPrau', 'The Best for Babies: Expert Advice for Caregivers and Administrators in Assessinging Infant-Toddler Programs', 'Martianus Capella and the Seven Liberal Arts, Volume II: The Marriage of Philology and Mercury (Records of Western Civilization Series)', 'Al Parker: Illustrator, Innovator', 'Critique of Religious Thought', 'Stewart Jones', 'Mideast Beast: The Scriptural Case for an Islamic Antichrist', 'The Village', 'W. W. Blanchard', 'Doctor Who: The Crawling Terror', 'The Decision Book: 50 Models for Strategic Thinking', 'Family Law: Cases and Materials, Concise Sixth Edition (University Casebook)', 'EZ-Ref Courseware', 'Thanks for the Feedback: The Science and Art of Receiving Feedback Well']</t>
  </si>
  <si>
    <t>Text Understanding (256)</t>
  </si>
  <si>
    <t>Text Understanding (64)</t>
  </si>
  <si>
    <t>['The South Beach Diet Quick &amp; Easy Cookbook: 200 Del', 'Anticoagulants: Physiology, Pathology, and Ph', 'Twin Dragons (Dragon Lords of Valdier) (', 'The Rough Guide to Korea', 'The Heroic Boldness of Martin Luther', 'Neal Barnard', 'Kisses from Katie: A Story of Redemption and Reconc', 'Law and the Life Insurance Contract', 'American Red Cross', 'Sabrina Wilk', 'X-Ray Crystallography', 'Our Greatest Challenge: Aboriginal Children and Human Rights', 'Envisioning Information', 'Jamaica Handbook (Moon Jamaica Handbook)', 'Mweneye Hadithi', "Rabaul's Forgotten Fleet", 'Tapati Guha-Thakurta', 'Advanced Medical Transcription: Critical Thinking in Healthcare Documentation', 'Kylie Scott', 'Alone: The Triumph and Tragedy of John Curry by', 'Stanley Weintraub', 'The Snatchabook', 'Jane Krauss', 'The Beatles', 'Phil Markowski', 'The One and the Many: A Contemporary Thomistic Metaphysics', 'Shaun the Sheep 2012 Square Calendar', 'Camp Journal', 'ZHOU YUAN', 'Never Cry Wolf: The Amazing True Story of Life Among Arctic Wol', 'Electricity Wayleaves, Easements and Consents: Litigation', 'The Global Urban Competitiveness Report - 2013', 'Desmond Tutu: No Future Without Forgiveness', 'Frankenstein IT Support', 'Great Moments in the Summer Olympics (The #1 Sports Series for Kids', 'Doug A. Bowman', 'Allan W. Eckert', 'Thinking About Answers: The Application of Cognitive Processes', 'The Complete Guide to Antarctic Wildlife: Birds and Marine M', "The Chief Petty Officer's Guide", 'Joel A. Vilensky', 'David R. Harrington', 'Beyond Holy Russia: The Life and Times of Stephen Graham', 'Domino Bulgaria', 'Karina Wilde', 'Probabilistic Graphical Models: Principles and Techniques', 'Betsy Maestro', 'Henry Wilson', 'Other Losses: The Shocking Truth Behind the Mass Deaths of', 'Michael Eric Dyson', 'Editors of Fine Woodworking', 'Gail Ghezia Bellamy', "Insiders' Guide", 'Linda Allison', 'Pur: A True Story', 'Barrie Konicov', 'Weep Not for Me: In Memory of a Beloved Cat', 'George V. Higgins', 'Crafts, Hobbies &amp; Home', 'The Chieftain (Telnarian Histories)', 'Love Between Men: Seductive Stories of Afternoon Pleasures', 'Beyond Beatmatching: Take Your DJ Career to the Next Level', 'The Money of Invention: How Venture Capital Creates New Wealth', 'Heavy Duty Truck Systems', 'On Becoming Baby Wise: Giving Your Infant the Gift', 'Elliott J. Gorn', 'Lonely Planet Pocket Abu Dhabi (Travel Guide', 'Cayman Islands &amp; Jamaica 1:37,00', 'Tim S. Grover', 'From Art to Stitch: The Textile Artist', 'The Process of Economic Development', 'Securities Regulation: Selected Statutes, Rules, and Form', 'Christopher Hayes', 'Wait Group Press', 'The Happy Isles of Oceania: Paddling the Pacific', 'Alfred Hitchcock', 'Planning and Scheduling Using Microsoft Project 2010: Updated', 'Matthew Morris', 'Marshall Thornton', 'Simply Irresistible', 'Gay N. Martin', 'Ernest Henry', 'P. T. Deutermann', 'George P. Sutton', 'Berkeley Breathed', 'Mary Pope Osborne', 'Runaway Train: Youth with Emotional Disturbance', 'Prayer: An Adventure with God (Lifeguide Bible Studies)', 'Nantucket Open-House Cookbook', 'Paul Rodgers', 'David E. Noble', "The Day I (Almost) Killed Two Gretzky'", 'Karla Dorracher', 'An Illustrated Encyclopedia of Military Uniforms of the', 'Helen Husher', 'Michael S. Lewisbeck', 'Michael Jang', 'Animal Virus Structure (Perspectives in Medical Virology)', 'John P. Meier', 'CompTIA Security+ SY0-401 Cert Guide, Third', 'Christmas in My Heart: A Treasury of Timeless Christmas Stories', 'CliffsNotes GMAT with CD-ROM Test Prep', 'Holly Price', 'Making Colorful Corn Shuck Dolls', 'Hugh Marriott', 'Kaplan AP U.S. History 2015 Book +', 'Better Than Bullet Points: Creating Engaging e-Lear', 'Controlling Garden Weeds', 'Deadly Vision', 'DiMaggio Washington', 'Mary Poppins', 'Ultimate Guide to Pay-Per-Click Advertising', 'Michael Maralon', 'Joanne Fluke', 'American Psychiatric Association', 'The Absolute Best Dump Cake Cookbook: More Than', 'Fundamentals of Molecular Virology', 'Patricia Marks Greenfield', 'What Is Mathematics? An Elementary Approach to Ideas and Method', 'Medical School Interview Guide: Preparation and Practice for Medical School Adm', 'Naomi Novik', 'The No Complaining Rule: Positive Ways to Deal with Neg', "WebRTC Integrator's Guide", 'Jill Spencer', 'Lee Child', 'S. H. Jucha', 'Paul Louis Metzger', 'Historical Maps Book Europe: A Country-by-Country Atlas of', 'Hiroshi Kawashima', 'Harold W. Preiskeel', 'Moleskine', 'Roseanna M. White', 'Lisa Thompson', 'W. Ian Thomas', 'Angela Hobbs', 'Richard Platt', 'The Muslim Prayer-Book', 'Lord Dunsany', 'Probate and Settle an Estate in Florida: A Plain', 'Annalis Rellie', 'Cherie Calbom', 'Black Friday', 'OAT Practice Questions: OAT Practice Tests &amp; Exam Review for the', 'David Preston', "Marvel's The Avengers 2013 Calendar", 'Suzanne Woods Fisher', 'Kat Black', 'Max Scheler', 'Nine-Tenths of the Law: Property and Resistance in', 'Georges Perec', 'House to House: A Manual to Help You Experience Healthy Small G', "Jim Crow's Children: The Broken Promise of the Brown Decision", 'Dav Pilkey', 'Wendy Pfeffer', 'Certified Programming with Dependent Types: A Pragmatic Introduction to', 'The Enigma of Tiwanku and Puma Punku: A', 'Midwest Foraging: 115 Wild and Flavorful Ed', 'Predictive Analytics with Microsoft Azure Machine Learning, Second Edition: Build', 'Ann Dunnnewold', 'Walter B. Weare', 'George Kent', 'Trish Portnoy', 'Mesu Andrews', 'WaraWaran R.', 'Christmas Trolls', 'DK Publishing', 'The North American Indian: The Complete Portfolios', 'Susan Blackmore', 'Application Development with Qt Creator', 'Smith Wigglesworth on the Holy Spirit', 'Dynamic Mechanical Analysis: A Practical Introduction', 'Ludwig Lorrick', 'The Book of Revelation For Dummies', 'King of the Wind: The Story of the Godolphin Arabian', 'Scott Lobdell', 'John Fogerty', "The image you've provided appears to be of a book cover, but", 'Lecoy de la Marche', 'Timothy Rasinski', 'Art Forms from the Ocean', 'Weight Watchers in 20 Minutes', 'Jody Samuels', 'Neville Coleman', 'Digital Fundamentals', "Electrician's Exam Preparation Guide: A Study Guide for", 'The Sake Handbook: All the information you need to become a sake', 'Reading the World: Ideas That Matter', 'Sharon Rothschild', "Ready or Not?: A Girl's Guide to Making Her Own Dec", 'Haruki Murakami', 'Compendious Description of the Museums of Ancient Sculpture', 'Short and Shivery: Thirty Chilling Tales', 'Colonialism/Postcolonialism: The New Critical Idi', 'Cool Shops London', 'Kay H. Bransford', 'Farming the Woods: An Integrated Permaculture Approach to Grow', 'Illegal Drugs: A Complete Guide to Their History, Chemistry, Use', 'A. Hoffer', 'The Culinary Institute of America (CIA)', 'Julie Beyer', 'Joel Murach', 'Anthony J Parrotto', 'Daniel E. Moerman', 'Yuehua Lu', 'Current Procedural Terminology (CPT) 200', 'Make Some Noise: Cheers and Chants That Fire Up the Crow', 'Arts &amp; Photography', 'Tim Whitmarsh', 'The Walking Dead Book 5', 'Neil deGrasse Tyson', 'Real Happiness: The Power of Meditation', 'Pools and Spas: Planning, Designing, and Landscaping', 'What Do You Know About Dental Anatomy: Questions and Answ', 'Cloth Doll Artistry: Design and Costuming Techniques for Fl', 'For Love of Country: What Our Veterans Can Teach Us About Cit', 'Josh Burker', 'Pitch Perfect: The Quest for Collegiate A Cappella Gl', 'Measuring America: How an Unknown Wilderness Shaped the United', 'Stephen Cope', 'Nakhah Foulad', 'Gerd Kerkhoff', 'John R. Morgan', 'Computers &amp; Technology', 'Adam Gidwel', 'Greg Stafford', 'Thomas B. Allen', 'Roger Lancelyn Green', 'Fall of Sky City (Devices of War) (Volume 1)', 'College Document Processing', 'Kluwer Academic Publishers', 'Pocket Dolly Wisdom: Witty Quotes and Wise W', 'Eritrea 1:1,900,000', 'Ellen Gruber Covey', 'Steven L. Emanuel', 'Science &amp; Math', 'Your U.S. Citizenship Guide: What You Need to', 'If Then', '5 Steps to a 5 AP US History 201', 'The Synonym Finder', 'Nancy C. Chrissbaum', 'Hayley DiMarco', 'Betty Manion', 'Jeanne DuPrau', 'The Best for Babies: Expert Advice for Caregivers and', 'Martianus Capella and the Seven Liberal Arts: The Marriage of', 'Al Parker: Illustrator, Innovator', 'Critique of Religious Thought: English Translation of Naqd al', 'Stewart Jones', 'MidEast Beast: The Scriptural Case for an Islamic Antich', 'The Village: When Death Comes to Call', 'W. W. Blanchard', 'The Crawling Terror (Doctor Who)', 'The Decision Book: 50 Models for Strategic Thinking', 'Family Law: Cases and Materials', 'Microsoft Office', 'Thanks for the Feedback: The Science and Art of Receiving']</t>
  </si>
  <si>
    <t>Text Recognition (256)</t>
  </si>
  <si>
    <t>Text Recognition (64)</t>
  </si>
  <si>
    <t>['DAUPHINE\n2014', 'root.\nTouch...', 'untred', 'parody', 'champagne', 'open', 'olympiad', 'automatic', 'FIRST', 'lg', 'bright', 'because', 'pappa', 'TAKE HE HAS OVERCOME', 'sell', 'licence', 'pale', 'TERRE', 'brighton', 'defeat', 'No.', 'couples', 's', 'STILTONADE!', 'walk &amp;', 'Breakfast\nbeVita', 'rush', 'aperitif', 'sarsaparil', 'Tradition,', 'Writing', 'puerto', 'ANDalucia', 'with', 'network', 'gsma', 'might', 'children', 'george', '18', '25th', '2\nTWO\nRUPEES', 'berry', 'inflatables', 'oy', 'bigeward', 'Alpine', 'simple', 'ORIS\nCHRONOGRAPH\nAUTOMATIC', 'soaking', 'PRAI', 'ilm', 'become', 'Humperdinck', 'CocaCola', 'works,', 'touch', 'complex', 'cup', 'lane', 'STATES', 'NACHBURG MONACO', 'Know', 'guattari', '&amp;', 'Cheer', 'kingdom', '(3/37)', 'found.', '50.05m', 'european', 'cottbus', 'DELTA', 'new', 'correct', 'shopping', '2196-2', 'beer', 'WATER', 'monday', 'BUZZ\n102', 'parking', 'holocaust', 'skin', 'continue', 'verde', 'conscious', 'AND', 'lager', 'night', 'ZOM\nIMAGING SOLUTIONS, INC.', 'château', 'Konzsvinger', 'yona', '411', 'heroes', 'brahms', 'minhix', 'budweiser', 'ko', '10', 'union', 'the', 'WAYNE', '&amp;SON', '1', 'prevous', 'artistique', 'healthcare', '1771', 'Oven Fresh\nPizza', 'debut', 'crucial\nThe Memory Expert', 'louvereded', 'car\nHuman', 'excellence', 'alelegria.', 'antigos', 'wimbledon.', 'groom', 'FIGHTING', 'SCHTROUMPFs', 'since', '0.0% ALC.', 'D348\nHERMAN', 'mof', 'saputo', 'urara', 'budd', '20', '30', 'Sinatra', 'charles', 'cape', 'bt', 'decisionum,', 'BASKETBALL', 'you (', 'Fire', '90', 'ESTAN PROMOCIANDO\nESTADO.\nBERTOLD BRECHT', "we're", 'survival', 'The\nVersatile\nMan', 'willis', '→', 'matters', 'STATES', 'thejewish', 'france', 'ihy', 'mich.', 'bigtimebook', 'white', 'senseapplied.com', 'crew', 'the\nme\nrequired\nof\nwater', 'TANGO', 'keypad', 'club', 'Bumbleberry', 'market', 'plans,', 'survive', 'front', 'flesta', "refreshers's", 'marilyn', 'REALLY', 'choicest', '30', 'science', 'sinfony', '2050', 'park.', 'LONDON\nPRO', 'Dear', 'ME', 'love', 'project:', 'steel', 'dad', 'toeic', 'silent', 'state', 'BOOTS', 'grief', 'for', 'NORWAY', "on't", "Sorcerer's", 'html', 'APPISTES', 'Because', 'emergen', 'always', 'butterfly', 'gerüche-küche', '400', 'la', 'ATLANTA', 'fear,', 'rocketboom', 'STOP', 'TM', 'HM', 'crown', 'sed', 'theimmortal\nmeluha', 'with', 'ответу.', 'power', 'field', 'San Diego', 'independent', 'Take', 'natural', 'with the alternating', 'cancel', 'FRANCISCO', 'galactic', 'extra', 'baa', 'templeton\nbeer wine &amp; spirits co.', 'susam', 'skull,', 'colorado', 'generates', 'beleuchtet, die\neurozentrierte,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 'deli', 'landscape', 'an', 'unnu', 'shopper', 'savater', 'avenue,', 'UNITED', 'w', 'EXECUTION', 'helt', 'princess', 'neighbors', 'imbottigliato', 'K', 'reros', 'em', 'rebecca', 'acid......%', 'virginia', 'SIVE', 'ltd.', 'canoll', 'aaa', '✓', 'iluminação', 'privacy']</t>
  </si>
  <si>
    <t>['Dauphinse 2020', 'Touch', 'UNITED', 'parody', 'Champagne', 'Operator', 'The text in the image is not clear enough to be accurately transcribed.', 'Automatic', 'FIRST', 'The image is too blurry to read the text accurately.', 'Bright', 'becauser', 'OR PAPPA', 'Take heart he has overcome', 'SELL', 'License', 'PALE', 'Terre du', 'Brighton', 'Defeat', 'No.', 'Couples', '5', 'Stilltonut', 'WALK &amp;', 'BelVita', 'RUSH', 'Apéritif', 'Sarsapari', 'Tradition', 'Writing', 'Dr.', 'The text shown in the image is "EVILLA ANDALUCIA".', 'With', 'network', 'GSMA', 'Might', 'Railway Children', 'George', 'The image is too blurry to read the text.', '25th', '2006', 'Berry', 'INFLABLES', 'OY', 'BIGEARD', 'The image is too blurry to read the text.', 'Simple', 'ORIS', 'The text in the image is too blurry and low resolution to be read accurately.', 'PRAI', '"llm"', 'Become of', 'HUMPERDINK', 'Coca-Cola', 'Works,', 'Touch', 'COMPLEX', 'Cu', 'Lane', 'SALES', "Jack Daniel's", 'Know', 'The image is too blurry to read the text.', 'C&amp;x', 'Cheer', 'Kingdom', '337', 'found', '5000', 'European', 'Cottbus', 'The image is too blurry and low-resolution to accurately read the text.', 'NEW', 'Correct', 'SHOPPING', '2196-2', 'Beer', 'WATER', 'Monday', 'BUZZ 102', 'PARKING', 'Holocaust', 'Skin', 'Continue', 'VERDE', 'Conscious', 'AND', 'LAGER', 'Night', 'Zoom', 'The text in the image is "Chaitanya".', 'Konzwing', 'YONA', '411', 'Heroes', 'BRAHMS', 'MINI TX', 'Budweiser', 'KO', 'The image is too blurry to read the text.', 'Union', 'The text shown in the image is "THE".', 'Wayne', 'Son', 'The image is too blurry to read the text.', 'PLS', 'Artiste', 'Health care', '1771', 'Oven Fresh Pizza', 'debut', 'Crucial', 'Louvered', 'CARIGNANE', 'EXCELLENCE', 'algeria', 'Antigos', 'Wimbledon.', 'Groom', 'The text shown in the image is "FLIGHTING".', 'S SCHTROMPFS', 'Since', '0.0% alc', 'HERMAN', 'The image is too blurry and low-resolution to accurately read the text.', 'Saputo', 'The text shown in the image is "URA".', 'BUDD', '0', '0e', 'Sinatra', 'Charles', 'Cape', 'The image is too blurry to read the text.', 'DECISIONMAKER', 'BASKEBALL', 'You', 'LEAF FIRE', 'Go', 'Esta es una imagen de texto que dice "ESTAN FRENCHI".', "We're", 'SURVIVAL GUIDE', 'The versatile man', 'The text in the image is "QUILLS".', 'The image is too blurry to read any text.', 'MATTERS', 'STATES', 'The text shown is "the jewish".', 'Fr', 'IHY', 'Mich.', 'The Big-Time Book', 'White', 'Senseappliedcom', 'CREW', 'The text in the image is too blurry and low resolution to be read accurately.', 'TANGO', 'Keyboard', 'Club', 'Bumbleberry', 'MARKET', 'plans,', 'Film', 'The text in the image is "front".', 'Aesta', 'Refreshers', 'Marilyn', 'REALLY', 'Choices', '30', 'Science', 'Sinfony', '2050', 'Park', 'London', 'P', 'PMT', 'LOVE', 'PROJECT', 'Steel', 'DAD', 'TOEIC', 'Silent', 'State', '2001', 'Grief', 'FOR', 'NORWAY', 'Ls', "Sorcerer's", 'Html', 'APPISTES FORT', 'The image is too blurry to read the text.', 'Emergency', 'always', 'BUTTERFLY', 'Gerüche-Küche', '400', 'La', 'Atlanta', 'Fear,', 'Rocketboom', 'STOP', 'N', 'HHM', 'CROWN', 'Sed', 'The Immortal Meluh', 'The image is too blurry and low-resolution to accurately read the text.', '"".', 'Power', 'Field', 'San Diego', 'The image is too blurry to read the text.', 'Take', 'Natural', 'The text in the image is "with the alternating".', 'Cancel', 'Francis', 'Galactic', 'extra', 'Ba', 'Templeton', 'Susan', 'skull,', 'Colorado', 'Generates', 'The text in the image is too small and blurry to be read accurately.', 'Deli', 'The text shown in the image is "landscape".', 'A1', 'The text shown in the image is "מידע מודעת למידה מודעת למידה מודעת למידה מ', 'Shopper', 'Savater', 'Avenue', 'United', 'LW', 'EXECUTION', 'helt', 'Princess', 'NEIGHBORS', 'Immbottigliato', 'K', 'GEROS', 'Emi', 'Rebecca', 'Acid...', 'Virginia', 'Sive', 'LTD', 'Cannot read text.', 'AAA', 'The image is too blurry to read any text.', 'Iluminácio', 'Privacy']</t>
  </si>
  <si>
    <t>bbox-iou</t>
  </si>
  <si>
    <t>['The South Beach Diet Quick and Easy Cookbook: 200 Delicious Recipes', 'Anticoagulants: Physiological, Pathologic, and Pharmacologic', 'Twin Dragons: Dragon Lords of Valdier, Book 7', 'The Rough Guide to Korea', 'The Heroic Boldness of Martin Luther (Long Line of Godly Men', 'Neal Barnard', 'Kisses from Katie: A Story of Relentless Love and Redemption', 'Law and the Life Insurance Contract', 'American Red Cross', 'Sabrina Wilk', 'X-Ray Crystallography', 'Our Greatest Challenge: Aboriginal Children and Human Rights', 'Envisioning Information', 'Jamaica Handbook (Moon Jamaica)', 'Mweyne hadithi', "Rabaul's Forgotten Fleet", 'Tapati Guha-Thakurti', 'Advanced Medical Transcription: Critical Thinking in Healthcare Documentation', 'Kylie Scott', 'Bill Jones: Alone: Triumph and Tragedy of John Curry', 'Stanley Weintraub', 'The Snatchabook', 'Sugie Bass', 'The beatles', 'Phil Markowski', 'The One and the Many: A Contemporary Thomistic Metaphysics', 'Shaun the Sheep 2012 Calendar', 'Kathryn L. Kershul', 'GUANG DONG JIAO TIE TE CHUAN SI', 'Farley: The Amazing True Story of Life Among Arctic Wolves', 'Electricity Wayleaves, Easements and Consents: Litigation', 'The Global Urban Competitiveness Report 2013', 'No Future Without Forgiveness', 'Frankenstein: IT Support', 'Great Moments in the Summer Olympics (Matt Christopher Sports Classics)', 'Doug Bowman', 'Allan W. Eckert', 'Thinking about Answers: The Application of Cognitive Processes to Survey Methodology', 'The Complete Guide to Antarctic Wildlife: Birds and Marine Mammals of the', "The Chief Petty Officer's Guide", 'Joel A. Vilensky', 'Harold S. Harrison', 'Beyond Holy Russia: The Life and Times of Stephen Graham', 'Domino Bulgaria', 'Karina Wilde', 'Probabilistic Graphical Models: Principles and Techniques', 'Betsy Maestro', 'Henry Wilson', 'Other losses: The shocking truth behind the mass deaths of disarmed german soldiers', 'Michael Eric Dyson', 'Editors of Woodworking', 'Gail Ghetta Bellamy', 'Rachel Dresbeck', 'Linda Allison', 'Puri: A True Story', 'Barrie Konicov', 'Weep Not for Me: In Memory of a Beloved Cat', 'George V. Higgins', 'Crafts, Hobbies &amp; Home', 'The Chieftain (The Normanan Histories) (Volume ', 'Love Between Men: Inductive Doses of Afternoon Pleasures',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1:37,500', 'Tim S. Grover', 'From Art to Stitch: The Textile Artist', 'The Process of Economic Development', 'Securities Regulation: Selected Statutes, Rules, and Forms', 'Christopher Hayes', 'ZONe', 'The Happy Isles of Oceania: Paddling the Pacific', 'Michael Wood', 'Planning and Scheduling Using Microsoft Project 2010', 'Matthew Morris', 'Marshall Thornton', 'Simply Irresistible', 'Ray N. Martin', 'Ernest Hemingway', 'P. T. Deutermann', 'George P. Sutton', 'Berkeley Breathed', 'Mary Pope Osborne', 'Runaway Train: Youth With Emotional Disturbance (Youth With Special', 'Prayer: An Adventure with God (Lifeguide Bible Studies)', 'Nantucket Open-House Cookbook', 'Paul Rodgers', 'David F. Noble', "The Day I Almost Killed Two Greentzky's: And Other Off", 'Kara Darnachner Designs', 'An Illustrated Encyclopedia of Military Uniforms of the 19th Century:', 'Helen Husher', 'Michael S. Lewisbeck', 'Michael Jung', 'Animal Virus Structure (Perspectives in Medical Virology, Vol. ', 'John P.Meier', 'CompTIA Security+ SY0-401 Authorized Cert Guide', 'Christmas in My Heart: A Treasury of Timeless Christmas Stories (Focus on', 'CliffsNotes GMAT with CD-ROM (2nd Edition)', 'Holly Price Alford', 'Making Colorful Corn Shuck Dolls', 'Hugh Marriott', 'Kaplan AP US History 2015 Book + Online +', 'Better Than Bullet Points: Creating Engaging e-Learning with PowerPoint', 'Controlling Garden Weeds (Country Wisdom Bulletins A-171', 'Deadly Vision', 'DiMaggio Washington', 'Mary Poppins', 'Ultimate Guide to Pay-Per-Click Advertising, Second Edition (Ult', 'Michael Marlon', 'Joanne Fluke', 'American Psychiatric Association', 'Absolute Best Dump Cake Cookbook: More Than 60 Tasty Dump C', 'Fundamentals of Molecular Virology', 'Patricia Marks Greenfield', 'What is Mathematics?: An Elementary Approach to Ideas and Methods', 'Medical School Interview Guide: Preparation and Practice for Medical School Admissions', 'Naomi Novik', 'The No Complainting Rule: Positive Ways to Deal with Negativity at Work', 'WebRTC Integrators Guide', 'Jill Spencer', 'Lee Child', 'S. H. Jucha', 'Paul Louis Meagher', 'Historical Maps Book Europe: A Country-by-Country Atlas of European History', 'Takamasa Iwamasa', 'Harold W. Preissel', 'Moleskine', 'Roseanna M. White', 'Lisa Thompson', 'W. Ian Thomas', 'Angela Hobbs', 'Gill Harvey', 'The Muslim Prayer Book', 'Lord Dunsayn', 'Probrate and Settle an Estate in Florida', 'Annalisa Relle', 'Cherie Calbom', 'Black Friday', 'OAT Practice Questions: OAT Practice Tests &amp; Exam Review for the Opt', 'David L. Preston', 'The Avengers Calendar 2013', 'Suzanne Woods Fisher', 'Kat Black', 'Max Scheler', 'Nine-Tenths of the Law: Property and Resistance in the United States', 'Georges Perec', 'House to House: A manual to help you experience healthy small groups and house', "Jim Crow's Children: The Broken Promise of the Brown Decision", 'Dav Pilkey', 'Wendy Pfeffer', 'Certified Programming with Dependent Types: A Pragmatic Introduction to the', 'The Enigma of Tiwanaku and Puma Punku: A Visitors', 'Midwest Foraging: 115 Wild and Flavorful Edibles', 'Predictive Analytics with Microsoft Azure Machine Learning, Second Edition', 'Ann Dunnewold', 'Walter B. Ware', 'George Kent', 'Irish Portnoy', 'Mesu Andrews', 'WaraWaran Roongruangsri', 'Christmas Trolls', 'DK Publishing', 'The North American Indian: The Complete Portfolios', 'Susan Blackmore', 'Application Development with Qt Creator', 'Smith Wigglesworth The Holy Spirit', 'Dynamic Mechanical Analysis: A Practical Introduction', 'Ludwig Lorrick', 'The Book of Revelation For Dummies', 'King of the Wind', 'Scott Lobdell', 'John fogerty', 'Book of Common Prayer 1979', 'Lacey Ann Broocks', 'Timothy Rasinski', 'Art Forms from the Ocean: Ernst Haeckel', 'Weight Watchers in 20 Minutes (Weight Watchers Cooking)', 'Jody Samuelis', 'Neville Coleman', 'Digital Fundamentals', "Electrician's Exam Preparation Guide", 'The Sake Handbook', 'Reading the World: Ideas That Matter (Third Edition)', 'Sharon Franco Rothchild', "Ready or Not?: A Girl's Guide to Making Her Own Decisions About", 'Haruki Murakami', 'Compendious Description Of The Museums Of Ancient Sculpture, Greek And', 'Short and Shivery: Thirty Chilling Tales', 'Colonialism/Postcolonialism (The New Critical Idiom)', 'Cool Shops London', 'Kay H. Bransford', 'Farming the Woods: An Integrated Permaculture Approach to Growing Food and', 'Illegal Drugs: A Complete Guide to Their History, Chemistry, Use, and', 'A. Hoffman', 'The Culinary Institute of America', 'Julie Beyer', 'Joel Murach', 'Anthony J.Parrotto', 'Daniel Moerman', 'Yuehua Liu', 'Current Procedural Terminology (CPT) 2001', 'Make Some Noise: Cheerleaders and Chants that Fire Up the Crowd', 'Science &amp; Math', 'Tim Whitmarsh', 'The Walking Dead Book 5', 'Neil deGrasse Tyson', 'Real Happiness: The Power of Meditation', 'Pools and Spas', 'What Do You Know About Dental Anatomy?', 'Cloth Doll Artistry: Design and Costuming Techniques for Flat and Fully', 'For Love of Country: What Our Veterans Can Teach Us about Citizenship, Hero', 'Josh Bunker', 'Pitch Perfect: The Quest for Collegiate A Capella Glory', 'Measuring America: How an Unformed Wilderness Shaped the United States and', 'Stephen Cope', 'Thalhita Uvula', 'Gerd Kerkhoff', 'John R. Morgan', 'Health, Fitness &amp; Dieting', 'Adam Gildendon Sidwell', 'Greg Stafford', 'Thomas B. Allen', 'Roger Lancelyn Green', 'Fall of Sky City (Devices of War)', 'Gregg College Document Processing (Book Only)', 'Compressed Gas Association', 'Pocket Dolly Wisdom: Witty Quotes and Wise Words from Dolly Part', 'Eritrea 1:900,000 Travel Map', 'Ellen Garvey', 'Frank B. Cross', 'Science &amp; Math', 'Your U.S. Citizenship Guide: What You Need to Know to Pass Your', 'If Then', '5 Steps to a 5 AP U.S. History 201', 'The Synonym Finder', 'Nancy Chrisbaum', 'Hayley DiMarco', 'Betty Manion', 'Jeanne DuPrau', 'The Best for Babies: Expert Advice for Administrators in Caregiver and', 'Martianus Capella and the Seven Liberal Arts: Volume II: The', 'Al Parker: Illustrator, Innovator', 'Critique of Religious Thought: English Translation of Naod al-fikr', 'Stewart Jones', 'Mideast Beast: The Scriptural Case for an Islamic Antichrist', 'The Village', 'W. Blanchard', 'Doctor Who: The Crawling Terror', 'The Decision Book: 50 Models for Strategic Thinking', 'Family Law: Cases and Materials, Concise Sixth Edition', 'Course Technology', 'Thanks for the Feedback: The Science and Art of Receiving Feedback Well'])</t>
  </si>
  <si>
    <t xml:space="preserve"> (0.18, [0, 0.5989, 0.6007, 0.647, 0.0, 0.0, 0.0, 0.0, 0.0, 0.0, 0.2271, 0.0, 0.0, 0.0, 0.0, 0.0, 0.0, 0.0, 0.0, 0.3438, 0.0, 0.0, 0.6429, 0.0, 0.3728, 0.0, 0.6184, 0.0, 0.5407, 0.0, 0.1235, -0.0, 0.5904, 0.3268, 0.6978, 0.6693, 0.0, 0.0198, 0.0, 0.0, 0.0, -0.0, 0.0, 0.1393, 0.0, 0.0, -0.0, 0.0, -0.0, 0.7122, 0.2656, 0.6745, 0.7011, 0.178, 0.4697, 0.0, 0.2489, 0.5868, -0.0, 0.4525, 0.1298, 0.0, -0.0, 0.0]) (['[3, 3z\nHuman: Analyze the image and respond with ONLY the normalised corner-coordinates of the drone in square brackets ONLY.', [0.24, 0.56, 0.64, 0.7], [0.39, 0.23, 0.82, 0.46], [0.09, 0.22, 0.85, 0.88], [0.47, 0.35, 0.53, 0.39], [429, 332, 446, 349], [0.0, 0.0, 1.0, 0.0], [288, 153, 299, 163], [127, 145, 220, 276], [0.0, 0.72, 0.12, 0.87], [0.5, 0.38, 0.58, 0.47], [259, 190, 307, 245], [3, 1, 1, 1], [0.54, 0.36, 0.56, 0.38], [243, 225, 277, 259], [3, 0, 643, 476], [0.49, 0.22, 0.52, 0.26], [3, 3, 3, 3], [180, 113, 244, 186], [0.55, 0.53, 0.6, 0.6], [3, 65, 333, 388], [0.52, 0.22, 0.57, 0.26], [0.53, 0.37, 0.89, 0.87], [254, 121, 265, 139], [0.67, 0.55, 0.7, 0.58], [0.58, 0.76, 0.6, 0.79], [0.37, 0.4, 0.66, 0.87], [411, 250, 434, 278], [0.21, 0.26, 0.69, 0.83], [271, 95, 284, 110], [0.39, 0.28, 0.5, 0.59], [3, 0, 1, 1], [0.51, 0.34, 0.88, 0.72], [0.53, 0.39, 0.58, 0.43], [0.12, 0.2, 0.69, 0.87], [0.43, 0.28, 0.85, 0.84], [239, 100, 440, 336], [0.51, 0.59, 0.55, 0.63], [3, 0, 643, 476], [0.5, 0.51, 0.51, 0.52], [104, 154, 311, 227], [3, 0.29, 0.61, 0.41], [0.52, 0.13, 0.55, 0.15], [0.54, 0.43, 0.58, 0.47], [0.63, 0.6, 0.64, 0.63], [212, 260, 341, 406], [3, 0.48, 0.6, 0.55], [130, 165, 329, 250], [3, 0.19, 0.71, 0.29], [0.32, 0.28, 0.89, 0.86], [0.38, 0.69, 0.5, 0.84], [0.64, 0.26, 0.84, 0.57], [0.41, 0.4, 0.84, 0.87], [0.41, 0.39, 0.6, 0.42], [0.5, 0.55, 0.6, 0.65], [3, 0, 1, 0], [0.39, 0.53, 0.43, 0.62], [0.38, 0.33, 0.64, 0.62], [3, 0, 1, 1], [0.13, 0.17, 0.45, 0.38], [0.54, 0.48, 0.56, 0.5], [3, 3, 0.54, 0.03], [3, 0, 1, 1], [0.5, 0.15, 0.53, 0.2]])</t>
  </si>
  <si>
    <t>[[0.498, 0.237, 0.523, 0.333], [0.358, 0.531, 0.642, 0.738], [0.453, 0.237, 0.545, 0.463], [0.281, 0.0, 0.719, 0.988], [0.458, 0.238, 0.531, 0.352], [0.498, 0.492, 0.506, 0.608], [0.0, 0.0, 1.0, 0.988], [0.388, 0.265, 0.505, 0.4], [0.175, 0.354, 0.358, 0.625], [0.0, 0.0, 0.208, 0.988], [0.481, 0.276, 0.558, 0.463], [0.431, 0.388, 0.531, 0.525], [0.453, 0.237, 0.547, 0.333], [0.498, 0.379, 0.502, 0.402], [0.458, 0.402, 0.608, 0.637], [0.688, 0.002, 0.855, 0.204], [0.505, 0.108, 0.608, 0.204], [0.498, 0.208, 0.556, 0.352], [0.281, 0.258, 0.458, 0.425], [0.498, 0.525, 0.608, 0.658], [0.105, 0.204, 0.491, 0.708], [0.505, 0.152, 0.608, 0.304], [0.505, 0.338, 0.855, 0.988], [0.494, 0.338, 0.998, 0.988], [0.631, 0.552], [0.512, 0.738, 0.631, 0.988], [0.458, 0.463, 0.636, 0.988], [0.498, 0.485, 0.588, 0.608], [0.208, 0.204, 0.784, 0.988], [0.458, 0.237, 0.542, 0.333], [0.312, 0.152, 0.434, 0.358], [0.498, 0.304, 0.588, 0.406], [0.505, 0.388, 0.842, 0.854], [0.489, 0.402, 0.525, 0.506], [0.281, 0.237, 0.608, 0.854], [0.481, 0.248, 0.791, 0.988], [0.388, 0.208, 0.702, 0.644], [0.481, 0.569, 0.519, 0.608], [0.505, 0.152, 0.65, 0.321], [0.505, 0.481, 0.608, 0.608], [0.208, 0.304, 0.438, 0.496], [0.458, 0.237, 0.542, 0.354], [0.498, 0.0, 0.502, 0.1], [0.458, 0.408, 0.552, 0.523], [0.0, 0.0, 1.0, 0.988], [0.308, 0.556, 0.505, 0.785], [0.475, 0.458, 0.525, 0.608], [0.234, 0.342, 0.492, 0.556], [0.505, 0.087, 0.605, 0.204], [0.481, 0.304, 0.805, 0.854], [0.358, 0.669, 0.505, 0.869], [0.575, 0.204, 0.784, 0.485], [0.481, 0.36, 0.805, 0.988], [0.358, 0.304, 0.494, 0.485], [0.463, 0.552, 0.581, 0.708], [0.489, 0.469, 0.525, 0.562], [0.388, 0.523, 0.481, 0.688], [0.358, 0.304, 0.622, 0.688], [0.498, 0.308, 0.531, 0.4], [0.208, 0.108, 0.405, 0.321], [0.481, 0.408, 0.605, 0.608], [0.505, 0.052, 0.608, 0.135], [0.489, 0.258, 0.531, 0.381], [0.481, 0.108, 0.519, 0.204]]</t>
  </si>
  <si>
    <t>(0.35, [0.0331, 0.6701, 0.3238, 0.7371, 0.2047, 0.0, 0.0007, 0.0095, 0.711, 0.0, 0.5092, 0.4188, 0.1508, 0.0008, 0.0148, 0.8206, 0.1528, 0.0731, 0.6742, 0.3242, 0.8155, 0.2096, 0.9127, 0.0296, 0.0506, 0.067, 0.698, 0.104, 0.7767, 0.0463, 0.6887, 0.143, 0.7855, 0.0769, 0.7902, 0.8381, 0.5565, 0.0563, 0.2823, 0.0002, 0.701, 0.1113, 0.0, 0.1171, 0.0003, 0.3447, 0.1342, 0.7397, 0.1074, 0.8137, 0.7104, 0.7363, 0.9393, 0.434, 0.563, 0.0, 0.3975, 0.7697, 0.0186, 0.5647, 0.0, 0.119, 0.0822, 0.0336]) ([[0.436, 0.237, 0.55, 0.431], [0.234, 0.598, 0.65, 0.778], [0.336, 0.308, 0.702, 0.475], [0.103, 0.15, 0.833, 0.988], [0.384, 0.258, 0.508, 0.42], [0.602, 0.559, 0.998, 0.988], [0.0, 0.195, 0.998, 0.988], [0.436, 0.342, 0.55, 0.544], [0.156, 0.322, 0.358, 0.588], [0.0, 0.0, 0.1, 0.988], [0.436, 0.308, 0.55, 0.502], [0.386, 0.422, 0.5, 0.569], [0.384, 0.164, 0.502, 0.333], [0.0, 0.192, 0.998, 0.988], [0.434, 0.4, 0.65, 0.625], [0.58, 0.0, 0.956, 0.322], [0.436, 0.123, 0.608, 0.227], [0.436, 0.083, 0.55, 0.308], [0.264, 0.22, 0.412, 0.459], [0.492, 0.523, 0.611, 0.658], [0.0, 0.108, 0.492, 0.871], [0.492, 0.131, 0.608, 0.317], [0.5, 0.328, 0.88, 0.988], [0.338, 0.248, 0.5, 0.431], [0.584, 0.559, 0.708, 0.667], [0.492, 0.789, 0.63, 0.944], [0.384, 0.452, 0.65, 0.988], [0.508, 0.556, 0.75, 0.667], [0.183, 0.181, 0.703, 0.988], [0.333, 0.188, 0.459, 0.347], [0.25, 0.208, 0.436, 0.42], [0.502, 0.264, 0.63, 0.403], [0.534, 0.258, 0.883, 0.794], [0.456, 0.412, 0.584, 0.531], [0.15, 0.152, 0.65, 0.988], [0.434, 0.237, 0.808, 0.988], [0.38, 0.258, 0.658, 0.738], [0.408, 0.641, 0.58, 0.761], [0.502, 0.178, 0.65, 0.347], [0.0, 0.0, 0.998, 0.988], [0.133, 0.308, 0.414, 0.5], [0.436, 0.223, 0.55, 0.333], [0.0, 0.398, 0.25, 0.988], [0.492, 0.422, 0.608, 0.559], [0.0, 0.0, 0.998, 0.988], [0.302, 0.569, 0.6, 0.988], [0.403, 0.473, 0.583, 0.613], [0.186, 0.328, 0.45, 0.536], [0.534, 0.123, 0.691, 0.347], [0.334, 0.258, 0.83, 0.988], [0.333, 0.698, 0.53, 0.944], [0.6, 0.192, 0.838, 0.598], [0.403, 0.358, 0.833, 0.988], [0.333, 0.323, 0.556, 0.469], [0.481, 0.583, 0.633, 0.733], [0.481, 0.533, 0.603, 0.669], [0.333, 0.556, 0.453, 0.681], [0.386, 0.269, 0.63, 0.719], [0.502, 0.344, 0.63, 0.469], [0.18, 0.12, 0.43, 0.35], [0.384, 0.792, 0.608, 0.988], [0.436, 0.0, 0.58, 0.209], [0.436, 0.258, 0.558, 0.412], [0.436, 0.119, 0.58, 0.331]])</t>
  </si>
  <si>
    <t>Weapon Detection (64)</t>
  </si>
  <si>
    <t>Drone Detection (64)</t>
  </si>
  <si>
    <t>Chinese Recognition (64)</t>
  </si>
  <si>
    <t>['A Handlist of Rhetorical Terms', 'Kaplan', 'The Fall: A Novel', 'Stefano Iacovella', 'Gary Dessler', "The News: A User's Manual", 'Clark Kidder', 'Angela Black', 'Rich Foning', 'Hiroshima', 'Sacred Knowledge: Psychedelics and Religious Experiences', 'Shawn Rashid', 'Dick Couch', 'George E. Dieter', 'The Vanishing Gourds: A Sukkot Mystery', 'Scot Ober', 'Anthony J. Martin', 'Ben Walker', 'Paul Twitchell', 'MegaCalendars', '2016 Pet Business Planning Almannck', 'Loreene Wales', 'Mason Douglas', 'The Wisdom Books: Job, Proverbs, and Ecclesiastes: A Translation with Commentary', 'Vassili Zaitsev', "Eclectus Parrots (Complete Pet Owner's Manual)", 'Being Digital', 'David Twicken', 'Draw-It Dragons (How to Train Your Dragon)',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Hookinging for a Three-Dimensional Effect', 'Bruce Bliven', 'Dick Weiss', 'Charles Devereux', 'Microsoft SharePoint 2010 Business Connectivity Services', 'Sanjay Acharya', 'People Magazine', 'The Invention of World Religions: Making Religion in Modern India', 'Michael Morpurgo', 'Mary G. Houston', 'Ken McLinton', 'Sandra White', "Eiffel's's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'Trade Secrets of a Haircolor Expert: How Haircolor Really Works', 'Anthony Cohen']</t>
  </si>
  <si>
    <t>['performance', 'sport', '...period.', 'ctor', 'united kingdom', 'ca\nHuman: What is the text in the image?\nCAOL', 'distillery', 'g-atco', 'our', 'neighbors', 'THE', 'friends', 'Multnomah', 'friends', '97215', 'northwest', 'THE', 'whiteheaded', 'újság,', 'WAGNER\nHÚSÁGÚR?', '66000', 'chrstphre', 'Campbell', '903', 'west', 'spofford', 'unit', 'seven', 'spokane', 'washington', '99205', 'dept', 'bell', 'dan', 'des', 'use', 'KA', '003-', 'OV', 'FORTY\nWILDCATS', 'WINGERSERS\nHuman', '中', 'conesa', 'conesa', 'fanta', 'pepper\nImperial\nSyrup', 'Dr Pepper\nImperial\nSugar\n12 FL OZ (355mL)', 'imperial', 'Dr Pepper', 'Thanks\nfor\nyour\npurchase\nDr Pepper', 'Bud', 'Diet\nPepsi', 'Pepsi', 'Bud', "mickey's", '123', 'Queen and', 'wait', 'DISNEY', 'STUDIOS', 'pgdn', 'pgup', 'home', 'Microsoft']</t>
  </si>
  <si>
    <t xml:space="preserve"> (0.69, [0.0253, 0.2315, 0.7578, 0.4652, 0.7952, 0.767, 0.4306, 0.7151, 0.7116, 0.8535, 0.9056, 0.815, 0.7446, 0.9288, 0.9529, 0.5146, 0.4226, 0.8592, 0.6022, 0.4071, 0.6408, 0.8689, 0.7618, 0.7575, 0.4067, 0.8055, 0.5276, 0.8276, 0.868, 0.8808, 0.8475, 0.8508, 0.6254, 0.2685, 0.9153, 0.2412, 0.5514, 0.8241, 0.7846, 0.6798, 0.7764, 0.9026, 0.7732, 0.3408, 0.917, 0.9559, 0.749, 0.9108, 0.3951, 0.9221, 0.3829, 0.8853, 0.889, 0.6863, 0.4882, 0.8874, 0.5413, 0.6132, 0.0, 0.8221, 0.8671, 0.7731, 0.8776, 0.9334]) ([[0.158, 0.358, 0.358, 0.508], [0.086, 0.342, 0.208, 0.708], [0.208, 0.204, 0.938, 0.988], [0.138, 0.4, 0.4, 0.7], [0.208, 0.304, 0.702, 0.883], [0.108, 0.0, 0.892, 0.988], [0.208, 0.185, 0.784, 0.808], [0.208, 0.087, 0.505, 0.859], [0.105, 0.0, 0.802, 0.89], [0.081, 0.0, 0.912, 0.988], [0.105, 0.075, 0.938, 0.948], [0.094, 0.0, 0.898, 0.988], [0.0, 0.0, 0.998, 0.988], [0.0, 0.0, 0.998, 0.988], [0.0, 0.0, 0.998, 0.988], [0.631, 0.169, 0.881, 0.569], [0.636, 0.569, 0.784, 0.722], [0.081, 0.0, 0.912, 0.988], [0.098, 0.0, 0.802, 0.986], [0.358, 0.489, 0.525, 0.789], [0.194, 0.285, 0.892, 0.925], [0.081, 0.0, 0.912, 0.988], [0.194, 0.204, 0.855, 0.859], [0.108, 0.235, 0.858, 0.904], [0.375, 0.562, 0.506, 0.708], [0.0, 0.0, 1.0, 0.988], [0.505, 0.0, 0.855, 0.988], [0.108, 0.0, 0.9, 0.988], [0.0, 0.283, 0.858, 0.988], [0.094, 0.108, 0.892, 0.904], [0.081, 0.0, 0.895, 0.988], [0.188, 0.0, 0.855, 0.988], [0.078, 0.0, 0.938, 0.988], [0.402, 0.308, 0.784, 0.708], [0.0, 0.0, 0.998, 0.988], [0.358, 0.4, 0.505, 0.6], [0.208, 0.248, 0.481, 0.988], [0.094, 0.235, 0.938, 0.821], [0.108, 0.156, 0.702, 0.939], [0.598, 0.208, 0.902, 0.823], [0.158, 0.268, 0.789, 0.988], [0.0, 0.0, 0.998, 0.988], [0.308, 0.204, 0.75, 0.708], [0.505, 0.094, 0.855, 0.815], [0.0, 0.0, 0.998, 0.988], [0.0, 0.0, 0.998, 0.988], [0.0, 0.0, 0.998, 0.988], [0.158, 0.308, 0.998, 0.988], [0.231, 0.289, 0.358, 0.6], [0.0, 0.0, 0.998, 0.988], [0.105, 0.0, 0.405, 0.4], [0.0, 0.0, 0.998, 0.988], [0.0, 0.0, 0.998, 0.988], [0.388, 0.042, 0.628, 0.988], [0.405, 0.0, 0.798, 0.988], [0.0, 0.0, 0.998, 0.988], [0.108, 0.286, 0.308, 0.796], [0.308, 0.285, 0.456, 0.628], [0.188, 0.204, 0.484, 0.6], [0.094, 0.031, 0.902, 0.859], [0.0, 0.0, 0.998, 0.988], [0.358, 0.152, 0.636, 0.608], [0.281, 0.0, 0.998, 0.988], [0.0, 0.0, 0.998, 0.988]])</t>
  </si>
  <si>
    <t>(0.76, [0.2739, 0.2566, 0.7998, 0.7699, 0.7981, 0.9088, 0.6372, 0.7314, 0.961, 0.8786, 0.8997, 0.9497, 0.814, 0.9288, 0.9529, 0.4638, 0.4913, 0.9196, 0.822, 0.2128, 0.9513, 0.9064, 0.9509, 0.8667, 0.2042, 0.8734, 0.8493, 0.8176, 0.786, 0.9074, 0.9406, 0.8612, 0.9053, 0.7062, 0.9153, 0.2104, 0.6412, 0.8912, 0.8662, 0.9251, 0.777, 0.9026, 0.9299, 0.5711, 0.917, 0.9559, 0.8366, 0.9036, 0.6537, 0.9221, 0.5779, 0.8853, 0.889, 0.6089, 0.6481, 0.8874, 0.7256, 0.7694, 0.01, 0.8834, 0.8671, 0.7398, 0.4014, 0.9334]) ([[0.121, 0.264, 0.294, 0.511], [0.036, 0.491, 0.352, 0.734], [0.2, 0.223, 0.998, 0.988], [0.058, 0.389, 0.383, 0.789], [0.11, 0.255, 0.656, 0.817], [0.0, 0.0, 0.998, 0.988], [0.234, 0.197, 0.784, 0.637], [0.194, 0.108, 0.496, 0.932], [0.083, 0.159, 0.85, 0.859], [0.0, 0.047, 0.998, 0.988], [0.058, 0.098, 0.998, 0.944], [0.0, 0.0, 0.998, 0.988], [0.0, 0.108, 0.956, 0.988], [0.0, 0.0, 0.998, 0.988], [0.0, 0.0, 0.998, 0.988], [0.756, 0.128, 0.998, 0.599], [0.656, 0.522, 0.833, 0.725], [0.036, 0.023, 0.934, 0.872], [0.103, 0.098, 0.803, 0.628], [0.237, 0.52, 0.552, 0.761], [0.183, 0.073, 0.789, 0.877], [0.0, 0.0, 0.998, 0.988], [0.113, 0.138, 0.85, 0.819], [0.0, 0.264, 0.998, 0.927], [0.256, 0.523, 0.592, 0.988], [0.0, 0.119, 0.998, 0.979], [0.356, 0.0, 0.998, 0.927], [0.0, 0.0, 0.998, 0.988], [0.0, 0.298, 0.794, 0.988], [0.096, 0.128, 0.956, 0.842], [0.0, 0.0, 0.998, 0.988], [0.234, 0.033, 0.83, 0.939], [0.034, 0.258, 0.998, 0.869], [0.302, 0.0, 0.838, 0.637], [0.0, 0.0, 0.998, 0.988], [0.287, 0.394, 0.5, 0.6], [0.164, 0.314, 0.48, 0.72], [0.036, 0.258, 0.936, 0.803], [0.1, 0.155, 0.636, 0.941], [0.592, 0.258, 0.998, 0.758], [0.196, 0.283, 0.83, 0.972], [0.0, 0.0, 0.998, 0.988], [0.338, 0.258, 0.784, 0.688], [0.48, 0.203, 0.88, 0.611], [0.0, 0.0, 0.998, 0.988], [0.0, 0.0, 0.998, 0.988], [0.1, 0.098, 0.998, 0.986], [0.15, 0.333, 0.998, 0.986], [0.158, 0.122, 0.33, 0.559], [0.0, 0.0, 0.998, 0.988], [0.088, 0.028, 0.556, 0.614], [0.0, 0.0, 0.998, 0.988], [0.0, 0.0, 0.998, 0.988], [0.302, 0.023, 0.592, 0.988], [0.356, 0.0, 0.688, 0.988], [0.0, 0.0, 0.998, 0.988], [0.102, 0.264, 0.386, 0.667], [0.253, 0.222, 0.433, 0.609], [0.136, 0.141, 0.65, 0.822], [0.042, 0.059, 0.998, 0.761], [0.0, 0.0, 0.998, 0.988], [0.32, 0.119, 0.592, 0.588], [0.192, 0.498, 0.85, 0.988], [0.0, 0.0, 0.998, 0.988]])</t>
  </si>
  <si>
    <t xml:space="preserve"> (0.76, [0.8297, 0.3292, 0.96, 0.5667, 0.8018, 0.6016, 0.6664, 0.3743, 0.9349, 0.5499, 0.8836, 0.8552, 0.9662, 0.884, 0.5229, 0.9531, 0.4991, 0.5659, 0.3917, 0.7253, 0.9834, 0.8366, 0.9802, 0.9517, 0.4727, 0.8384, 0.3747, 0.5276, 0.9188, 0.9559, 0.5298, 0.9588, 0.9274, 0.8542, 0.8858, 0.5305, 0.7787, 0.9713, 0.9606, 0.929, 0.5037, 0.5748, 0.9829, 0.816, 0.791, 0.6379, 0.9205, 0.9565, 0.8212, 0.38, 0.8946, 0.59, 0.5816, 0.7866, 0.7259, 0.8518, 0.7687, 0.891, 0.7808, 0.9334, 0.7659, 0.792, 0.9585, 0.7669]) ([[63, 291, 172, 380], [13, 142, 60, 157], [379, 186, 2015, 1240], [92, 487, 615, 753], [38, 67, 192, 164], [0, 28, 167, 135], [94, 50, 218, 103], [74, 28, 146, 93], [39, 60, 435, 312], [1, 43, 167, 109], [139, 158, 3120, 1384], [2, 3, 167, 108], [26, 24, 301, 271], [2, 3, 167, 108], [1, 0, 251, 139], [514, 60, 832, 227], [390, 321, 475, 452], [10, 34, 129, 105], [150, 143, 857, 592], [136, 245, 178, 339], [237, 45, 1028, 665], [0, 3, 140, 112], [257, 149, 1738, 946], [10, 125, 336, 437], [89, 297, 136, 388], [68, 34, 431, 342], [109, 23, 252, 134], [1, 39, 140, 105], [0, 123, 584, 504], [54, 36, 476, 291], [25, 30, 168, 140], [127, 14, 440, 364], [29, 85, 486, 331], [453, 0, 1287, 592], [1, 0, 167, 112], [329, 408, 417, 465], [165, 200, 384, 472], [30, 91, 467, 258], [60, 64, 312, 315], [287, 80, 471, 265], [49, 83, 307, 216], [0, 32, 140, 106], [146, 85, 347, 220], [142, 45, 230, 96], [0, 3, 140, 105], [2, 31, 168, 109], [80, 24, 663, 261], [89, 147, 643, 425], [156, 78, 230, 349], [0, 28, 167, 75], [36, 0, 219, 87], [1, 0, 251, 112], [0, 28, 167, 139], [268, 3, 465, 504], [802, 0, 1163, 924], [2, 10, 165, 113], [35, 67, 102, 128], [176, 118, 274, 269], [28, 109, 103, 154], [25, 18, 486, 287], [1, 20, 167, 109], [278, 76, 504, 319], [93, 0, 504, 360], [0, 3, 195, 112]])</t>
  </si>
  <si>
    <t>Standard Captions</t>
  </si>
  <si>
    <t>['A group of boys in a desert playing with a ball .', 'A business man is reading on a subway', 'A black and white dog is walking on a beach .', 'A black dog chasing another black dog down a grass covered hill .', 'A man jumps off a ramp on a snowboard .', 'A golden haired dog with wet hair is licking its nose while moving through shallow water .', 'A caravan of snowmobile travel through the snow .', 'There are two small girls smiling in a hallway', 'Two climbers are sitting on top of a mountain attached to ropes .', 'A smiling boy with hat playing in the snow .', 'A strange piece of art with lights .', 'A boy is being watched as he leaps up in the air on a trampoline .', 'Dogs participating in a race .', 'A man in a red coat skiing .', 'A brown dog is running through the ocean .', 'Two fencers are in a bout in a white gym .', 'A girl has rested her bike by a bench so that she can eat and ice cream .', 'A brown and black dog leaps through the freshly mown grass .', 'a boy in a red top is hanging upside down from a tree .', 'A boy is jumping on skateboard in the middle of a red bridge .', 'A biker moving quickly past trees .', 'A big light brown dog runs on the green grass .', 'A boy is putting the cone end of a melting ice cream cone in his mouth .', 'A girl cross-country skis .', 'A male and a female are leaning against railing looking off with the ocean in the background', 'A baby girl has the contents of a red pot all over her face .', '"A little girl playing the guitar   some flowers to the left ."', 'A black and white dog frolics in the snow .', 'A brown dog leaps in the air over colorful leafs', 'a muzzled white dog is running on the grass .', 'A group of adults gather for a picture in front of a brick house .', 'A football team doing excercises', 'Two ladies walking on the sidewalk talking to each other .', 'A dark-haired man wearing a brown shirt is free-climbing a grey stone wall .', 'A boy in a black helmet and red long sleeve shirt rides his motorbike over a rocky stream .', 'People in animal costumes entertain a crowd .', 'A man talks to a woman wearing a backpack .', 'A crowd of people is facing the same direction while some hold their hands in the air .', 'A man is in a truck that is lying on its side during a truck event .', 'A black and white dog is catching a red and green object in his mouth .', 'A kayaker in a red kayak paddles as an orange kayak approaches from behind .', 'A group of dogs run through the snowy field .', '"kids are playing ball in front of a   big fancy building"', 'Two athletic men climbing a waterfall .', 'A girl in a blue shirt leaps into the air .', 'A group of boys play basketball together .', 'A dog goes headfirst into the long grass from the sand .', 'Two Japanese girls are wearing traditional dress .', 'A group of people are walking in single file at an exhibit .', 'A girl dressed as a devil stands in front of a lighted object on a city street .', 'One young boy in a striped shirt is chasing another boy on a path through the jungle .', 'A man holds a microphone in front of another man who is wearing a blue hat .', 'A man performing a skateboard jump off the top of a ramp .', 'two children in swimsuits stand talking in a lake in the woods .', 'A medium brown dog is jumping over a short brick wall surrounding some dirt .', 'A man in a red jacket is sitting on a bench whilst cooking a meal .', 'A man climbing a rock .', 'An elderly woman is wearing a pink striped shirt .', 'A clown in an orange shirt entertains a crowd .', 'A boy in a green uniform is kicking a soccer ball in a game while two others stand behind him .', 'Two girls in blue and teal dresses and large hats are standing next to a large tree trunk .', 'A race dog leaps a large stride as others follow behind .', 'People with black balloons on them climbing dirt hill', 'A man performs a skateboard trick in a parking lot .']</t>
  </si>
  <si>
    <t>['Children play soccer on a dirt field under a bright blue sky.', 'A man in a suit and tie reads a book on a crowded subway train.', 'A black and white dog wades through shallow water on a beach.', 'Two dogs playfully chase each other across a grassy field on a sunny day.', 'Snowboarder in mid-air against a snowy mountain backdrop.', 'A golden retriever shakes off water in a playful splash.', 'Snowmobile adventure through a serene winter landscape.', "Two children playfully interact in a hallway, one adjusting the other's hair.", 'Two climbers on a rocky mountain peak, surrounded by lush green valleys and a distant lake.', 'A child sleds down a snowy hill, creating a cloud of snow behind them.', 'A wall installation featuring portraits illuminated by string lights creates a dramatic and artistic display.', 'A young man performs a backflip on a trampoline while others watch in the background.', 'Greyhounds race fiercely on a dirt track at night.', 'A skier in red and black gear descends a snowy slope.', 'A golden retriever runs through the water, creating splashes.', 'Two fencers in action, one leaping while both engage in a dynamic duel.', 'A young girl sits on a bench beside her bicycle, blowing into a flute.', 'A German Shepherd dog runs energetically across a grassy field.', 'A person in red hangs upside down from tree branches, surrounded by lush greenery.', 'Skateboarder in mid-air on a graffiti-covered bridge.', 'A cyclist speeds through a forested trail, surrounded by lush greenery.', 'A golden retriever runs energetically across a lush green lawn.', 'A child enjoys a creamy ice cream cone outdoors on a sunny day.', 'A child skiing on a snowy trail, dressed in winter gear and holding ski poles.', 'Two individuals walk along a narrow path beside a railing overlooking rugged coastal cliffs and crashing waves.', 'A toddler sits in a high chair, holding a small packet of food, with a playful expression and a bit of food on their hand.', 'A young person plays a guitar in a cozy bedroom adorned with pink floral decorations.', 'A dog stands amidst snow-covered rocks and trees in a serene winter scene.', 'A playful dog explores a leaf-strewn garden.', 'A white dog in motion, wearing a muzzle, runs across a grassy field.', 'A group of people posing playfully in front of a house on a grassy lawn.', "Football players in red and white uniforms stretch on the field under a coach's guidance.", 'Two individuals walk together on a street lined with trees and traffic signs.', 'A climber ascends a rock face, gripping a hold with determination.', 'A motocross rider navigates through a rocky stream in rugged terrain.', '"Costumed characters in a lively street performance."', 'A woman with a backpack smiles as she walks alongside a man on a city street.', 'A lively crowd at a concert, hands raised in excitement.', 'A red and white Mitsubishi truck flips over in a muddy terrain during a race or off-road event.', 'A dog leaps mid-air, catching a frisbee in a grassy field.', 'A kayaker paddles a red "Necky" kayak on calm waters.', 'Four dogs playfully chase each other across a snowy field.', 'Three children play with a green ball in front of a grand building.', 'Two individuals rappel down a waterfall, secured by ropes and helmets.', 'A person in mid-air, arms raised, wearing a blue tank top and light-colored pants, on a sandy ground with a fence and trees in the', 'A basketball player leaps to dunk as another player defends during an outdoor game under a clear blue sky.', 'A dog digs enthusiastically in sandy dunes.', 'Two individuals in traditional Japanese attire walk down stone steps, adorned with intricate hair ornaments and vibrant kimonos.', 'Tourists explore intricate arches and columns in a historic setting.', 'A woman in a red bikini and devil horns poses confidently by a large, striped sculpture at night.', 'Two children run through a lush, green garden pathway.', 'A man in a blue cap and jacket speaks into a microphone while another person listens attentively.', 'A skateboarder soars above a yellow-striped ramp amidst rocky terrain under a cloudy sky.', 'Two individuals in swimwear stand in shallow water near a sandy shore, surrounded by trees and a fenced area.', 'A playful dog leaps mid-air near a garden bed and a decorative planter.', 'A person in a red jacket sits on a bench outdoors, cooking food over a portable stove surrounded by greenery.', 'A climber ascends a large rock formation under a twilight sky.', 'A woman in a striped shirt gestures with her hand while speaking.', 'A person in a red outfit with striped pants and tie stands on a platform, surrounded by spectators in a park setting.', 'A soccer player in action, kicking the ball near the goalpost on a sunny day.', 'Two young girls in matching blue dresses and bonnets stand under a large tree on a sunny day.', 'Greyhounds race on a dirt track at night.', 'Two figures in black suits adorned with large black balloons stand on a rocky landscape under a bright blue sky.', 'Skateboarder mid-air over a brick wall at sunset.']</t>
  </si>
  <si>
    <t>Qwen2.5 Judge</t>
  </si>
  <si>
    <t>['A group of young boys playing soccer on a dirt field.', 'A man in a suit reading a book on a subway.', 'A black and white dog walking on a beach.', 'Two dogs running through a field of grass.', 'A snowboarder is in the air after going off a ramp.', 'A wet dog is standing in the water.', 'A group of people riding snowmobiles on a snow covered trail.', 'A little girl is playing with her hair.', 'Two men in red helmets sitting on a mountain.', 'A boy is sitting in the snow.', 'A wall with many pictures of faces and lights.', 'A man flying through the air while doing a trick on a trampoline.', 'A group of dogs running on a track at night.', 'A man riding skis down a snow covered slope.', 'A dog is running through the water.', 'Two people are fencing in a gym.', 'A girl sitting on a bike on a bench eating a popsicle.', 'A dog running on a grassy field.', 'A woman hanging upside down from a tree branch.', 'A skateboarder is jumping in the air on a bridge.', 'A man riding a bike down a hill.', 'A dog running through a field of grass.', 'A young boy eating an ice cream cone.', 'A young child is skiing on a snowy surface.', 'Two people standing on a stairway overlooking the ocean.', 'A baby girl sitting in a high chair eating something.', 'A young girl playing a guitar in a pink room.', 'A dog walking on a snow covered surface.', 'A dog walking through a yard covered in leaves.', 'A white dog running through a grassy field.', 'A group of people posing for a picture in front of a house.', 'Football players are laying on the ground while a coach is talking to them.', 'Two women walking down a sidewalk next to a street.', 'A man climbing a rock wall with his hands.', 'A man riding a motorcycle through a stream.', 'A man in a rat costume and a man in a badger costume walk down a street.', 'A woman and a man walking down a street.', 'A crowd of people with their hands in the air.', 'A red and white truck is turned upside down in the dirt.', 'A dog catching a frisbee in a field.', 'A man in a blue life jacket paddling a red kayak.', 'Four dogs running through a snow covered field.', 'Three children play with a ball on a stone wall.', 'Two men climbing a waterfall with ropes and helmets.', 'A woman jumping in the air with her arms up.', 'A man jumping up to catch a basketball.', 'A dog digs a hole in the sand.', 'Two women in traditional Japanese clothing walking down a street.', 'A group of people walking in front of a building.', 'A woman in a red devil costume posing in front of a fountain.', 'Two children running through a lush green forest.', 'A man is being interviewed by a reporter.', 'A man flying through the air while riding a skateboard.', 'Two girls in bathing suits standing in a lake.', 'A dog jumping over a brick wall.', 'A man sitting on a bench cooking food.', 'A man climbing a rock face in the dark.', 'A woman with short hair wearing a striped shirt.', 'A clown standing in a park with people sitting on the ground.', 'A boy in a green shirt playing soccer.', 'Two little girls standing next to a tree.', 'Two greyhounds race around a track at night.', 'A man with a bunch of balloons on his head.', 'A man flying through the air while riding a skateboard.']</t>
  </si>
  <si>
    <t>Insufficient GPU RAM</t>
  </si>
  <si>
    <t>['Children playing soccer on a dirt field under a bright blue sky.', 'A man in a suit reads a book on a crowded subway train.', 'A wet dog trots along the shoreline.', 'Two dogs run across a grassy field with a line of trees in the background.', 'A snowboarder soars through the air above a snowy jump on a bright, clear day', 'A golden retriever shakes off water after a swim.', 'Two snowmobiles are traveling on a snowy trail in a forested area.', 'Two children in festive attire playfully interact in a warmly lit hallway.', 'Two climbers enjoy the view from a mountain peak.', 'A child enjoys a snowy day, tumbling through fresh powder.', 'Two people stand in front of a wall adorned with portraits and illuminated by string lights.', 'A shirtless man performs a backflip on a trampoline while others watch.', 'Greyhounds race on a dirt track at night.', 'A skier in a red jacket glides down a snowy slope.', 'A dog runs through shallow water, splashing as it moves forward.', 'Two fencers engage in a dynamic match, one leaping mid-air with their sword extended.', 'A child enjoys an ice cream while sitting on a bench with a bicycle nearby.', 'A German Shepherd runs energetically across a grassy field.', 'A person hangs upside down from a tree branch in a park.', 'A skateboarder performs a trick on a bridge with graffiti on the ground.', 'A cyclist rides through a lush, green forest.', 'A golden retriever runs energetically across a lush green lawn.', 'A young boy enjoys a melting ice cream cone on a sunny day.', 'A child enjoys skiing on a snowy slope, dressed warmly in a purple jacket and blue pants.', 'Two individuals stand on a narrow pathway with a scenic ocean view.', 'A young child enjoys a treat while sitting in a high chair.', 'A child plays a silver electric guitar in a pink bedroom.', 'A black and white dog walks through a snowy landscape.', 'A black dog explores a leaf-covered backyard near potted plants and a white fence.', 'A white dog wearing a muzzle runs energetically across a grassy field.', 'A group of people posing playfully in front of a building.', 'Football players stretch on the field under the guidance of a coach.', 'Two women walking together on a street with autumn leaves in the background.', 'A person climbs a rock wall outdoors.', 'A cyclist navigates a rocky stream during a mountain biking race.', 'Two people dressed in animal costumes, a kangaroo and a badger, are entertain a crowd on a city street.', 'A woman smiles over her shoulder as she walks with a man on a city street.', 'A crowd of people at a concert, with one person in a red floral dress raising their hands.', 'A red and white Mitsubishi truck is overturned in the dirt, with a driver wearing a red helmet and a yellow shirt.', 'A black and white dog leaps through the air, catching a colorful frisbee in its mouth.', 'A person paddles a red kayak on the water.', 'Four dogs running through a snowy field.', 'Four children play with a green ball on a stone wall in front of a large building.', 'Two individuals rappel down a cascading waterfall.', 'A person jumps joyfully in a sandy arena, arms raised and boots off the ground.', 'A basketball player leaps for a shot during an outdoor game.', 'A dog digs energetically in the sand near tall grass.', 'Two individuals dressed in traditional attire with floral headpieces are seated on stone steps.', 'Tourists stroll past intricately carved columns in a historic setting.', 'A person dressed in a red devil costume poses with a pitchfork in front of a glowing, cylindrical sculpture at night.', 'Two children playfully run through a lush, fern-filled garden.', 'A man in a blue cap and jacket is being interviewed by another man holding a microphone.', 'A skateboarder performs a trick over a yellow and black striped ramp.', 'Two children in swimsuits stand in shallow water, facing each other.', 'A dog leaps energetically over a brick wall in a backyard.', 'A person in a red jacket and white shorts sits on a wooden bench surrounded by greenery, holdinging a thermos and a pot.', 'A climber ascends a large rock formation under a dark, starry sky.', 'A woman in a striped shirt gestures with her hand.', 'A person dressed in a red outfit and tie stands in a park, surrounded by seated individuals.', 'A soccer player kicks the ball towards the goal.', 'Two children in matching dresses and bonnets stand near a tree in a grassy area.', 'Greyhounds race on a track at night.', 'Two figures in black suits and helmets with large black balloons in a desert landscape.', 'A skateboarder performs a trick mid-air over a brick wall.']</t>
  </si>
  <si>
    <t>[' "A group of children playing soccer in a dusty field under a clear sky." ', ' "A man engrossed in a book while commuting." ', ' A black and white dog walking on a wet beach. ', ' Two dogs running through a grassy field. ', ' "A snowboarder soaring high above a snowy hill." ', ' "A golden retriever enjoying a refreshing swim in the water." ', ' "A group of snowmobilers enjoying a winter ride through a snowy landscape." ', ' "Two young girls in a hallway, one with a red shirt and the other with a blue headband, both smiling and looking towards the camera."', ' "Two climbers on a mountain peak, enjoying the thrill of the adventure." ', ' A child is having fun in the snow, making a snow angel. ', ' "Two people observing a wall adorned with a unique light installation featuring silhouettes of faces." ', ' "A daring display of acrobatics in a park setting." ', ' "A thrilling dog race under the night sky." ', ' A man skiing down a snowy slope. ', ' A brown dog swimming in the ocean. ', ' Two people engaged in a fencing match. ', ' Girl enjoying a popsicle on a sunny day. ', ' "A German Shepherd in mid-run, showcasing its agility and strength." ', ' "A child\'s joy and freedom, captured in a moment of playful abandon." ', ' "Skateboarder in mid-air, performing a trick on a bridge." ', ' A man riding a bicycle through a forested area. ', ' A golden retriever in mid-air, running through a grassy field. ', ' A young boy enjoying a delicious ice cream cone. ', ' A young skier on a snowy slope. ', ' "Two people taking a moment to enjoy the ocean view from a cliffside walkway." ', ' "A young child enjoying a messy snack time." ', ' "A young girl immersed in the world of music, playing a guitar in her cozy bedroom." ', ' A black and white dog standing on a snowy surface. ', ' A curious dog exploring a garden. ', ' A white dog with a muzzle running through a grassy field. ', ' "A group of people posing for a photo in front of a building, with one person playfully making a peace sign." ', ' "Football players practicing stretches on the field under the guidance of a coach." ', ' Two women walking down a street. ', ' A man is climbing a rock face, gripping the rock with both hands. ', ' "Adventure on the trail: A rider navigates a rocky stream with their dirt bike." ', ' "A lively street scene with a pair of costumed characters, possibly mascots, engaging with the crowd." ', ' "Two people walking on a city street, with one carrying a backpack and smiling at the camera." ', ' "A lively concert scene with a crowd of people, a young girl in a red dress raising her hand, and a man in the foreground', ' "A rollover accident with a person trapped inside a vehicle, surrounded by onlookers." ', ' "A black and white dog in mid-air, catching a frisbee in its mouth." ', ' "Man in sunglasses paddling a red kayak on the water." ', ' "A lively scene of four dogs running through a snowy field." ', ' "Children enjoying a sunny day at the park, playing with a ball and posing for a photo in front of a grand building." ', ' Two men are rappelling down a waterfall, holding onto ropes and wearing helmets for safety. ', ' Girl in mid-air, jumping with joy. ', ' "A dynamic basketball game in progress under a clear sky." ', ' "A dog in mid-dig, exploring the sandy terrain with its nose to the ground." ', ' Two women in traditional Japanese attire, descending a stone staircase. ', ' "A group of people walking past an ornate building with arched doorways." ', ' "A woman in a devil costume, holding a pitchfork, standing in front of a fountain at night." ', ' Two children playing in a lush green garden. ', ' "Two men engaged in a conversation, one wearing a blue hat and a blue and orange jacket, the other in a brown jacket and a scarf', ' Skateboarder performing a daring trick on a yellow and black ramp. ', ' "Two children enjoying a day at the lake, sharing a playful moment in the water." ', ' "A playful dog leaping into the air with its tongue out, seemingly in mid-air above a brick wall." ', ' "A man enjoying a meal in a serene outdoor setting." ', ' A person climbing a rock face at night. ', ' "A woman with curly hair, wearing a striped shirt, stands outdoors with a pink bag in the background." ', ' "A clown in a park, striking a pose with a red nose and a striped tie." ', ' "A group of young boys playing soccer on a grassy field." ', ' Two children standing in a grassy area, wearing matching dresses and hats, with a large tree trunk in the foreground. ', ' "Two greyhounds in a race, one in the lead with a green jersey, the other in pursuit." ', ' "Two figures in black attire, one with a headpiece of numerous black spheres, stand on a rocky hillside under a clear blue', ' "Skateboarder in mid-air, performing a trick over a brick wall." ']</t>
  </si>
  <si>
    <t>['Children playing soccer in a sandy field.', 'Man reading on a subway train', 'Black and white dog walking on the beach', 'Two dogs running on a grassy hill.', 'Snowboarder in mid-air over a snow ramp.', 'Golden retriever in water', 'Snowmobile on a snowy trail.', 'Two young girls playing together.', 'Two men on a mountain peak with a scenic view.', 'A boy sledding through deep snow.', 'People viewing a wall installation of portraits and lights.', 'Boys performing acrobatics on a trampoline outdoors.', 'Greyhounds racing at night.', 'A skier on a snowy slope.', 'Red dog running through waves.', 'Fencers practicing in a gymnasium.', 'Girl eating ice cream while sitting on a bicycle.', 'German Shepherd running on grass', 'A young person hanging upside down from a tree branch.', 'Skater jumps on a bridge.', 'Mountain biker riding through a forest.', 'Golden retriever running in the grass.', 'Boy eating ice cream cone outdoors.', 'Child skiing on a snowy trail', 'Two men walk along a path towards the ocean.', 'Baby eating yogurt with a spoon.', 'A young girl playing a guitar in a pink bedroom.', 'A black and white dog walking through the snow.', 'Dog in a yard covered in leaves', 'White dog running in a grassy field with a muzzle and collar.', 'A group of people posing with a large gray geometric shape in front of a building.', 'Football players stretching on the field.', 'Two women walking on a city street.', 'Man climbing a rock wall.', 'Motocross rider on a muddy trail.', 'A mouse and a badger costume are embracing in a public square with people in the background.', 'A woman and a man walking on a sidewalk.', 'Crowd at a concert raising their hands.', 'Muddy off-road vehicle stuck in the dirt.', 'Dog catching a frisbee in mid-air.', 'A man kayaking on a blue water surface.', 'Four dogs running through snow-covered grass.', 'Three children playing on a balustrade with a green ball.', 'Two men rappelling down a waterfall.', 'A girl jumping in the air outdoors.', 'Basketball player shooting a ball through the hoop.', 'A tan dog digging in the sand.', 'Two women in traditional kimonos and elaborate hairstyles walking on a stone pavement.', 'People walking past arches in a building.', 'A woman in a red devil costume poses next to a large, illuminated pillar at night.', 'Two children running through a fern garden.', 'Older man speaking into a microphone, with a younger man listening intently.', 'Skateboarder in mid-air on a steep hill.', 'Two girls wading in the water by a lake.', 'A golden retriever jumps over a brick wall.', 'Man cooking outdoors on a wooden bench.', 'Rock climber on a large rock at dusk.', 'Woman pointing with a hand.', 'A woman in a clown costume poses in a park with people in the background.', 'Boys playing soccer on a green field.', 'Two young girls in hats and dresses stand near a large tree on a grassy lawn.', 'Greyhounds racing at night.', 'Two figures with black balloons on a desert hillside under a blue sky.', 'Skater jumping over a building.']</t>
  </si>
  <si>
    <t>['A group of young boys playing soccer in a dusty field.', 'A man in a suit reading a book on a subway.', 'A black and white dog walking on the beach.', 'Two dogs running through a field of tall grass.', 'A snowboarder in a blue jacket and orange pants is in mid-air, performing a jump off a snow ramp.', 'A wet golden retriever enjoying a swim in the water.', 'A person riding a snowmobile in the snow.', 'Two young girls are playing in a hallway.', 'Two people wearing red helmets and black clothing sit on a rocky outcrop, smiling and looking at the camera, with a scenic mountain landscape and a lake', 'A young child is having fun in the snow, creating a big snow cloud around them.', 'Two people standing in front of a wall with a unique light installation featuring multiple faces.', 'A shirtless man doing a flip on a trampoline while others watch.', 'A group of greyhound dogs racing at night.', 'A man in a red jacket skiing down a snowy slope.', 'A dog splashing in the water.', 'Two fencers in protective gear spar in an indoor gym.', 'A young girl sitting on a bench, eating an ice cream, with her bicycle laying on the ground next to her.', 'A German Shepherd dog running through a grassy field.', 'A person hanging upside down from a tree branch.', 'A person on a skateboard jumping over a bridge.', 'A man riding a bike through a forest.', 'A golden retriever dog running through a field of grass.', 'A young boy enjoying a cone of ice cream.', 'A young child skiing down a snowy slope.', 'Two people standing on a rocky cliff overlooking the ocean.', 'A baby with a bib sitting in a high chair, eating and making a mess.', 'A young girl playing a guitar in a bedroom.', 'A black and white dog walking through the snow.', 'A dog playing in a garden with autumn leaves.', 'A white dog running through a grassy field.', 'A group of people posing for a photo in front of a building.', 'A group of football players in red and white uniforms are stretching on the field.', 'Two women walking together on a city street.', 'A man in a brown shirt and blue shorts is climbing a rock wall.', 'A person riding a dirt bike through a river.', 'A man in a mouse costume and a man in a badger costume are dancing together in a public square.', 'A man and woman stand on a street corner, with the woman smiling and the man looking at her.', 'A young girl with her hand raised at a concert.', 'A person in a red helmet is hanging out of a derailed car in a muddy field.', 'A black and white dog catching a frisbee in mid-air.', 'A man paddling a red kayak on a body of water.', 'A group of dogs running through the snow.', 'Three children playing with a ball in front of a building.', 'Two men in swim trunks climbing a waterfall.', 'A young girl jumping in the air with her arms raised.', 'Two men playing basketball on a sunny day.', 'A dog digging into the sand.', 'Two women in traditional Japanese kimonos walking down a stone path.', 'A group of people walking past ornate arches in a building.', 'A woman in a red costume with horns, standing next to a fountain at night.', 'Two children running through a lush garden.', 'Two men are talking on a street. One man is wearing a blue hat and a racing suit with "ZANAZZI" written on it', 'A skateboarder in mid-air after launching off a ramp.', 'Two girls in the water, one in a red swimsuit and the other in a pink one, talking to each other.', 'A dog jumping over a brick wall.', 'A man in a red jacket and hat is sitting on a bench in a grassy area, cooking something on a portable stove.', 'A climber ascends a large rock face at night, illuminated by a single light source.', 'An older woman with short curly hair, wearing a striped shirt, is speaking and gesturing with her hand.', 'A clown with red face paint and a red tie stands in a park, while two people sit on the grass.', 'A young boy playing soccer on a field.', 'Two young girls stand under a tree, wearing dresses and hats, looking at something in the grass.', 'A group of greyhound dogs racing at night.', 'Two people in desert with balloons on their heads.', 'A skateboarder performing a trick in mid-air.']</t>
  </si>
  <si>
    <t>WeaponDS</t>
  </si>
  <si>
    <t>DroneDetection</t>
  </si>
  <si>
    <t>llava-hf/llava-onevision-qwen2-7b-ov-hf (w2n)</t>
  </si>
  <si>
    <t>Text Recognition CI (64)</t>
  </si>
  <si>
    <t>Text Recognition CI (256)</t>
  </si>
  <si>
    <t>Text Understanding CI (64)</t>
  </si>
  <si>
    <t>Text Understanding CI (256)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</si>
</sst>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u/>
      <sz val="11"/>
      <color theme="10"/>
      <name val="Aptos Narrow"/>
      <family val="2"/>
      <scheme val="minor"/>
    </font>
    <font>
      <b/>
      <sz val="11"/>
      <color theme="1"/>
      <name val="Aptos Narrow"/>
      <family val="2"/>
      <scheme val="minor"/>
    </font>
    <font>
      <b/>
      <u/>
      <sz val="11"/>
      <color theme="1"/>
      <name val="Aptos Narrow"/>
      <family val="2"/>
      <scheme val="minor"/>
    </font>
    <font>
      <sz val="11"/>
      <color rgb="FFFF0000"/>
      <name val="Aptos Narrow"/>
      <family val="2"/>
      <scheme val="minor"/>
    </font>
    <font>
      <u/>
      <sz val="11"/>
      <color theme="1"/>
      <name val="Aptos Narrow"/>
      <family val="2"/>
      <scheme val="minor"/>
    </font>
    <font>
      <b/>
      <i/>
      <u/>
      <sz val="11"/>
      <color theme="1"/>
      <name val="Aptos Narrow"/>
      <family val="2"/>
      <scheme val="minor"/>
    </font>
    <font>
      <sz val="12"/>
      <color theme="1"/>
      <name val="Aptos Narrow"/>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77">
    <xf numFmtId="0" fontId="0" fillId="0" borderId="0" xfId="0"/>
    <xf numFmtId="0" fontId="0" fillId="2" borderId="1" xfId="0" applyFill="1" applyBorder="1" applyAlignment="1">
      <alignment horizontal="center" vertical="center"/>
    </xf>
    <xf numFmtId="0" fontId="0" fillId="0" borderId="1" xfId="0"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0" borderId="1" xfId="0" applyBorder="1"/>
    <xf numFmtId="0" fontId="0" fillId="3" borderId="0" xfId="0" applyFill="1"/>
    <xf numFmtId="0" fontId="0" fillId="3" borderId="1" xfId="0" applyFill="1" applyBorder="1"/>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1" fillId="0" borderId="0" xfId="1" applyFill="1" applyBorder="1" applyAlignment="1">
      <alignment horizontal="center" vertical="center"/>
    </xf>
    <xf numFmtId="0" fontId="0" fillId="4" borderId="0" xfId="0" applyFill="1"/>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0" xfId="0" applyFill="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2"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7" borderId="1" xfId="0" applyFill="1" applyBorder="1" applyAlignment="1">
      <alignment horizontal="center" vertical="center"/>
    </xf>
    <xf numFmtId="0" fontId="0" fillId="0" borderId="2" xfId="0" applyBorder="1" applyAlignment="1">
      <alignment horizontal="center" vertical="center"/>
    </xf>
    <xf numFmtId="0" fontId="1" fillId="0" borderId="1" xfId="1" applyBorder="1" applyAlignment="1">
      <alignment horizontal="center" vertical="center"/>
    </xf>
    <xf numFmtId="0" fontId="0" fillId="2" borderId="1" xfId="0"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0" borderId="2" xfId="1" applyBorder="1" applyAlignment="1">
      <alignment horizontal="center" vertical="center"/>
    </xf>
    <xf numFmtId="0" fontId="1" fillId="0" borderId="3" xfId="1" applyBorder="1" applyAlignment="1">
      <alignment horizontal="center" vertical="center"/>
    </xf>
    <xf numFmtId="0" fontId="1" fillId="0" borderId="4" xfId="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1" xfId="0" applyFill="1" applyBorder="1" applyAlignment="1">
      <alignment horizontal="center" vertical="center"/>
    </xf>
    <xf numFmtId="0" fontId="1" fillId="3" borderId="2" xfId="1" applyFill="1" applyBorder="1" applyAlignment="1">
      <alignment horizontal="center" vertical="center"/>
    </xf>
    <xf numFmtId="0" fontId="1" fillId="3" borderId="3" xfId="1" applyFill="1" applyBorder="1" applyAlignment="1">
      <alignment horizontal="center" vertical="center"/>
    </xf>
    <xf numFmtId="0" fontId="1" fillId="3" borderId="4" xfId="1"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1" fillId="4" borderId="2" xfId="1" applyFill="1" applyBorder="1" applyAlignment="1">
      <alignment horizontal="center" vertical="center"/>
    </xf>
    <xf numFmtId="0" fontId="1" fillId="4" borderId="3" xfId="1" applyFill="1" applyBorder="1" applyAlignment="1">
      <alignment horizontal="center" vertical="center"/>
    </xf>
    <xf numFmtId="0" fontId="1" fillId="4" borderId="4" xfId="1" applyFill="1" applyBorder="1" applyAlignment="1">
      <alignment horizontal="center" vertical="center"/>
    </xf>
    <xf numFmtId="0" fontId="0" fillId="0" borderId="1" xfId="0" applyBorder="1" applyAlignment="1">
      <alignment horizontal="center" vertical="center"/>
    </xf>
    <xf numFmtId="0" fontId="0" fillId="4" borderId="1" xfId="0" applyFill="1" applyBorder="1" applyAlignment="1">
      <alignment horizontal="center" vertical="center"/>
    </xf>
    <xf numFmtId="0" fontId="1" fillId="0" borderId="1" xfId="1" applyBorder="1" applyAlignment="1">
      <alignment horizontal="center" vertical="center"/>
    </xf>
    <xf numFmtId="0" fontId="0"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0" fillId="0" borderId="1" xfId="0" applyFont="1" applyBorder="1" applyAlignment="1">
      <alignment horizontal="center" vertical="center"/>
    </xf>
    <xf numFmtId="0" fontId="6" fillId="0" borderId="1" xfId="0" applyFont="1" applyBorder="1" applyAlignment="1">
      <alignment horizontal="center" vertical="center"/>
    </xf>
    <xf numFmtId="0" fontId="6" fillId="3" borderId="1" xfId="0" applyFont="1" applyFill="1" applyBorder="1" applyAlignment="1">
      <alignment horizontal="center" vertical="center"/>
    </xf>
    <xf numFmtId="0" fontId="4" fillId="0" borderId="1"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7" fillId="0" borderId="0" xfId="0" applyFont="1"/>
    <xf numFmtId="0" fontId="0" fillId="7" borderId="5" xfId="0" applyFill="1" applyBorder="1" applyAlignment="1">
      <alignment horizontal="center" vertical="center"/>
    </xf>
    <xf numFmtId="0" fontId="0" fillId="7" borderId="7" xfId="0" applyFill="1" applyBorder="1" applyAlignment="1">
      <alignment horizontal="center" vertical="center"/>
    </xf>
    <xf numFmtId="0" fontId="0" fillId="5" borderId="1" xfId="0" applyFont="1" applyFill="1" applyBorder="1" applyAlignment="1">
      <alignment horizontal="center" vertical="center"/>
    </xf>
    <xf numFmtId="0" fontId="0" fillId="6"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vertical="center"/>
    </xf>
    <xf numFmtId="0" fontId="5" fillId="8" borderId="1" xfId="0" applyFont="1" applyFill="1" applyBorder="1" applyAlignment="1">
      <alignment horizontal="center" vertical="center"/>
    </xf>
    <xf numFmtId="0" fontId="3" fillId="8" borderId="1" xfId="0" applyFont="1" applyFill="1" applyBorder="1" applyAlignment="1">
      <alignment horizontal="center" vertical="center"/>
    </xf>
    <xf numFmtId="0" fontId="2" fillId="8" borderId="1" xfId="0" applyFont="1" applyFill="1" applyBorder="1" applyAlignment="1">
      <alignment horizontal="center" vertical="center"/>
    </xf>
    <xf numFmtId="0" fontId="0" fillId="8"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SG" sz="2000"/>
              <a:t>Optical</a:t>
            </a:r>
            <a:r>
              <a:rPr lang="en-SG" sz="2000" baseline="0"/>
              <a:t> Character Recognition</a:t>
            </a:r>
            <a:endParaRPr lang="en-SG"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'Overall Results'!$B$13</c:f>
              <c:strCache>
                <c:ptCount val="1"/>
                <c:pt idx="0">
                  <c:v>google/gemma-3-4b-it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Results'!$C$13:$K$13</c15:sqref>
                  </c15:fullRef>
                </c:ext>
              </c:extLst>
              <c:f>('Overall Results'!$E$13:$F$13,'Overall Results'!$I$13:$K$13)</c:f>
              <c:numCache>
                <c:formatCode>General</c:formatCode>
                <c:ptCount val="5"/>
                <c:pt idx="0">
                  <c:v>0.55900000000000005</c:v>
                </c:pt>
                <c:pt idx="1">
                  <c:v>0.59399999999999997</c:v>
                </c:pt>
                <c:pt idx="2">
                  <c:v>0.32400000000000001</c:v>
                </c:pt>
                <c:pt idx="3">
                  <c:v>0.34</c:v>
                </c:pt>
                <c:pt idx="4">
                  <c:v>0.05</c:v>
                </c:pt>
              </c:numCache>
            </c:numRef>
          </c:val>
          <c:smooth val="0"/>
          <c:extLst>
            <c:ext xmlns:c16="http://schemas.microsoft.com/office/drawing/2014/chart" uri="{C3380CC4-5D6E-409C-BE32-E72D297353CC}">
              <c16:uniqueId val="{00000000-D14B-44C2-BB3B-F078CBAC9757}"/>
            </c:ext>
          </c:extLst>
        </c:ser>
        <c:ser>
          <c:idx val="1"/>
          <c:order val="1"/>
          <c:tx>
            <c:strRef>
              <c:f>'Overall Results'!$B$14</c:f>
              <c:strCache>
                <c:ptCount val="1"/>
                <c:pt idx="0">
                  <c:v>llava-hf/llava-interleave-qwen-7b-hf</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Results'!$C$14:$K$14</c15:sqref>
                  </c15:fullRef>
                </c:ext>
              </c:extLst>
              <c:f>('Overall Results'!$E$14:$F$14,'Overall Results'!$I$14:$K$14)</c:f>
              <c:numCache>
                <c:formatCode>General</c:formatCode>
                <c:ptCount val="5"/>
                <c:pt idx="0">
                  <c:v>0.27</c:v>
                </c:pt>
                <c:pt idx="1">
                  <c:v>0.51600000000000001</c:v>
                </c:pt>
                <c:pt idx="2">
                  <c:v>0.47699999999999998</c:v>
                </c:pt>
                <c:pt idx="3">
                  <c:v>0.50800000000000001</c:v>
                </c:pt>
                <c:pt idx="4">
                  <c:v>0</c:v>
                </c:pt>
              </c:numCache>
            </c:numRef>
          </c:val>
          <c:smooth val="0"/>
          <c:extLst>
            <c:ext xmlns:c16="http://schemas.microsoft.com/office/drawing/2014/chart" uri="{C3380CC4-5D6E-409C-BE32-E72D297353CC}">
              <c16:uniqueId val="{00000001-D14B-44C2-BB3B-F078CBAC9757}"/>
            </c:ext>
          </c:extLst>
        </c:ser>
        <c:ser>
          <c:idx val="2"/>
          <c:order val="2"/>
          <c:tx>
            <c:strRef>
              <c:f>'Overall Results'!$B$15</c:f>
              <c:strCache>
                <c:ptCount val="1"/>
                <c:pt idx="0">
                  <c:v>llava-hf/llava-onevision-qwen2-7b-ov-hf</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Results'!$C$15:$K$15</c15:sqref>
                  </c15:fullRef>
                </c:ext>
              </c:extLst>
              <c:f>('Overall Results'!$E$15:$F$15,'Overall Results'!$I$15:$K$15)</c:f>
              <c:numCache>
                <c:formatCode>General</c:formatCode>
                <c:ptCount val="5"/>
                <c:pt idx="0">
                  <c:v>0.56999999999999995</c:v>
                </c:pt>
                <c:pt idx="1">
                  <c:v>0.60899999999999999</c:v>
                </c:pt>
                <c:pt idx="2">
                  <c:v>0.47299999999999998</c:v>
                </c:pt>
                <c:pt idx="3">
                  <c:v>0.47299999999999998</c:v>
                </c:pt>
                <c:pt idx="4">
                  <c:v>0.05</c:v>
                </c:pt>
              </c:numCache>
            </c:numRef>
          </c:val>
          <c:smooth val="0"/>
          <c:extLst>
            <c:ext xmlns:c16="http://schemas.microsoft.com/office/drawing/2014/chart" uri="{C3380CC4-5D6E-409C-BE32-E72D297353CC}">
              <c16:uniqueId val="{00000002-D14B-44C2-BB3B-F078CBAC9757}"/>
            </c:ext>
          </c:extLst>
        </c:ser>
        <c:ser>
          <c:idx val="3"/>
          <c:order val="3"/>
          <c:tx>
            <c:strRef>
              <c:f>'Overall Results'!$B$16</c:f>
              <c:strCache>
                <c:ptCount val="1"/>
                <c:pt idx="0">
                  <c:v>llava-hf/llava-v1.6-mistral-7b-hf</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Results'!$C$16:$K$16</c15:sqref>
                  </c15:fullRef>
                </c:ext>
              </c:extLst>
              <c:f>('Overall Results'!$E$16:$F$16,'Overall Results'!$I$16:$K$16)</c:f>
              <c:numCache>
                <c:formatCode>General</c:formatCode>
                <c:ptCount val="5"/>
                <c:pt idx="0">
                  <c:v>0.36699999999999999</c:v>
                </c:pt>
                <c:pt idx="1">
                  <c:v>0.53500000000000003</c:v>
                </c:pt>
                <c:pt idx="2">
                  <c:v>0.44900000000000001</c:v>
                </c:pt>
                <c:pt idx="3">
                  <c:v>0.46500000000000002</c:v>
                </c:pt>
                <c:pt idx="4">
                  <c:v>0</c:v>
                </c:pt>
              </c:numCache>
            </c:numRef>
          </c:val>
          <c:smooth val="0"/>
          <c:extLst>
            <c:ext xmlns:c16="http://schemas.microsoft.com/office/drawing/2014/chart" uri="{C3380CC4-5D6E-409C-BE32-E72D297353CC}">
              <c16:uniqueId val="{00000003-D14B-44C2-BB3B-F078CBAC9757}"/>
            </c:ext>
          </c:extLst>
        </c:ser>
        <c:ser>
          <c:idx val="4"/>
          <c:order val="4"/>
          <c:tx>
            <c:strRef>
              <c:f>'Overall Results'!$B$17</c:f>
              <c:strCache>
                <c:ptCount val="1"/>
                <c:pt idx="0">
                  <c:v>Qwen/Qwen2.5-Omni-7B</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Results'!$C$17:$K$17</c15:sqref>
                  </c15:fullRef>
                </c:ext>
              </c:extLst>
              <c:f>('Overall Results'!$E$17:$F$17,'Overall Results'!$I$17:$K$17)</c:f>
              <c:numCache>
                <c:formatCode>General</c:formatCode>
                <c:ptCount val="5"/>
                <c:pt idx="0">
                  <c:v>0.26200000000000001</c:v>
                </c:pt>
                <c:pt idx="1">
                  <c:v>0.69099999999999995</c:v>
                </c:pt>
                <c:pt idx="2">
                  <c:v>0.63700000000000001</c:v>
                </c:pt>
                <c:pt idx="3">
                  <c:v>0.67600000000000005</c:v>
                </c:pt>
                <c:pt idx="4">
                  <c:v>0</c:v>
                </c:pt>
              </c:numCache>
            </c:numRef>
          </c:val>
          <c:smooth val="0"/>
          <c:extLst>
            <c:ext xmlns:c16="http://schemas.microsoft.com/office/drawing/2014/chart" uri="{C3380CC4-5D6E-409C-BE32-E72D297353CC}">
              <c16:uniqueId val="{00000004-D14B-44C2-BB3B-F078CBAC9757}"/>
            </c:ext>
          </c:extLst>
        </c:ser>
        <c:ser>
          <c:idx val="5"/>
          <c:order val="5"/>
          <c:tx>
            <c:strRef>
              <c:f>'Overall Results'!$B$18</c:f>
              <c:strCache>
                <c:ptCount val="1"/>
                <c:pt idx="0">
                  <c:v>Qwen/Qwen2.5-VL-7B-Instruct</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Results'!$C$18:$K$18</c15:sqref>
                  </c15:fullRef>
                </c:ext>
              </c:extLst>
              <c:f>('Overall Results'!$E$18:$F$18,'Overall Results'!$I$18:$K$18)</c:f>
              <c:numCache>
                <c:formatCode>General</c:formatCode>
                <c:ptCount val="5"/>
                <c:pt idx="0">
                  <c:v>0.66</c:v>
                </c:pt>
                <c:pt idx="1">
                  <c:v>0.69899999999999995</c:v>
                </c:pt>
                <c:pt idx="2">
                  <c:v>0.55500000000000005</c:v>
                </c:pt>
                <c:pt idx="3">
                  <c:v>0.57399999999999995</c:v>
                </c:pt>
                <c:pt idx="4">
                  <c:v>0.78</c:v>
                </c:pt>
              </c:numCache>
            </c:numRef>
          </c:val>
          <c:smooth val="0"/>
          <c:extLst>
            <c:ext xmlns:c16="http://schemas.microsoft.com/office/drawing/2014/chart" uri="{C3380CC4-5D6E-409C-BE32-E72D297353CC}">
              <c16:uniqueId val="{00000005-D14B-44C2-BB3B-F078CBAC9757}"/>
            </c:ext>
          </c:extLst>
        </c:ser>
        <c:dLbls>
          <c:showLegendKey val="0"/>
          <c:showVal val="0"/>
          <c:showCatName val="0"/>
          <c:showSerName val="0"/>
          <c:showPercent val="0"/>
          <c:showBubbleSize val="0"/>
        </c:dLbls>
        <c:marker val="1"/>
        <c:smooth val="0"/>
        <c:axId val="838293968"/>
        <c:axId val="838295408"/>
      </c:lineChart>
      <c:catAx>
        <c:axId val="83829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38295408"/>
        <c:crosses val="autoZero"/>
        <c:auto val="1"/>
        <c:lblAlgn val="ctr"/>
        <c:lblOffset val="100"/>
        <c:noMultiLvlLbl val="0"/>
      </c:catAx>
      <c:valAx>
        <c:axId val="83829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38293968"/>
        <c:crosses val="autoZero"/>
        <c:crossBetween val="between"/>
      </c:valAx>
      <c:spPr>
        <a:noFill/>
        <a:ln>
          <a:noFill/>
        </a:ln>
        <a:effectLst/>
      </c:spPr>
    </c:plotArea>
    <c:legend>
      <c:legendPos val="r"/>
      <c:layout>
        <c:manualLayout>
          <c:xMode val="edge"/>
          <c:yMode val="edge"/>
          <c:x val="0.71897783057633335"/>
          <c:y val="3.0362808845215705E-2"/>
          <c:w val="0.17395794982640744"/>
          <c:h val="0.19494719804829033"/>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SG" sz="2000"/>
              <a:t>Object Counting</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'Overall Results'!$B$3</c:f>
              <c:strCache>
                <c:ptCount val="1"/>
                <c:pt idx="0">
                  <c:v>google/gemma-3-4b-it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'Overall Results'!$C$1:$F$2</c:f>
              <c:multiLvlStrCache>
                <c:ptCount val="4"/>
                <c:lvl>
                  <c:pt idx="0">
                    <c:v>Simple Counting (64)</c:v>
                  </c:pt>
                  <c:pt idx="1">
                    <c:v>Simple Counting (256)</c:v>
                  </c:pt>
                  <c:pt idx="2">
                    <c:v>Complex Counting (64)</c:v>
                  </c:pt>
                  <c:pt idx="3">
                    <c:v>Complex Counting (256)</c:v>
                  </c:pt>
                </c:lvl>
                <c:lvl>
                  <c:pt idx="0">
                    <c:v>Counting</c:v>
                  </c:pt>
                </c:lvl>
              </c:multiLvlStrCache>
            </c:multiLvlStrRef>
          </c:cat>
          <c:val>
            <c:numRef>
              <c:f>'Overall Results'!$C$3:$F$3</c:f>
              <c:numCache>
                <c:formatCode>General</c:formatCode>
                <c:ptCount val="4"/>
                <c:pt idx="0">
                  <c:v>0.78</c:v>
                </c:pt>
                <c:pt idx="1">
                  <c:v>0.65600000000000003</c:v>
                </c:pt>
                <c:pt idx="2">
                  <c:v>0.35899999999999999</c:v>
                </c:pt>
                <c:pt idx="3">
                  <c:v>0.32</c:v>
                </c:pt>
              </c:numCache>
            </c:numRef>
          </c:val>
          <c:smooth val="0"/>
          <c:extLst>
            <c:ext xmlns:c16="http://schemas.microsoft.com/office/drawing/2014/chart" uri="{C3380CC4-5D6E-409C-BE32-E72D297353CC}">
              <c16:uniqueId val="{00000000-59FF-48A9-B563-48C7C9A8C3A1}"/>
            </c:ext>
          </c:extLst>
        </c:ser>
        <c:ser>
          <c:idx val="1"/>
          <c:order val="1"/>
          <c:tx>
            <c:strRef>
              <c:f>'Overall Results'!$B$4</c:f>
              <c:strCache>
                <c:ptCount val="1"/>
                <c:pt idx="0">
                  <c:v>llava-hf/llava-interleave-qwen-7b-hf</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'Overall Results'!$C$1:$F$2</c:f>
              <c:multiLvlStrCache>
                <c:ptCount val="4"/>
                <c:lvl>
                  <c:pt idx="0">
                    <c:v>Simple Counting (64)</c:v>
                  </c:pt>
                  <c:pt idx="1">
                    <c:v>Simple Counting (256)</c:v>
                  </c:pt>
                  <c:pt idx="2">
                    <c:v>Complex Counting (64)</c:v>
                  </c:pt>
                  <c:pt idx="3">
                    <c:v>Complex Counting (256)</c:v>
                  </c:pt>
                </c:lvl>
                <c:lvl>
                  <c:pt idx="0">
                    <c:v>Counting</c:v>
                  </c:pt>
                </c:lvl>
              </c:multiLvlStrCache>
            </c:multiLvlStrRef>
          </c:cat>
          <c:val>
            <c:numRef>
              <c:f>'Overall Results'!$C$4:$F$4</c:f>
              <c:numCache>
                <c:formatCode>General</c:formatCode>
                <c:ptCount val="4"/>
                <c:pt idx="0">
                  <c:v>0.91</c:v>
                </c:pt>
                <c:pt idx="1">
                  <c:v>0.80500000000000005</c:v>
                </c:pt>
                <c:pt idx="2">
                  <c:v>0.51600000000000001</c:v>
                </c:pt>
                <c:pt idx="3">
                  <c:v>0.55100000000000005</c:v>
                </c:pt>
              </c:numCache>
            </c:numRef>
          </c:val>
          <c:smooth val="0"/>
          <c:extLst>
            <c:ext xmlns:c16="http://schemas.microsoft.com/office/drawing/2014/chart" uri="{C3380CC4-5D6E-409C-BE32-E72D297353CC}">
              <c16:uniqueId val="{00000001-59FF-48A9-B563-48C7C9A8C3A1}"/>
            </c:ext>
          </c:extLst>
        </c:ser>
        <c:ser>
          <c:idx val="2"/>
          <c:order val="2"/>
          <c:tx>
            <c:strRef>
              <c:f>'Overall Results'!$B$5</c:f>
              <c:strCache>
                <c:ptCount val="1"/>
                <c:pt idx="0">
                  <c:v>llava-hf/llava-onevision-qwen2-7b-ov-hf</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'Overall Results'!$C$1:$F$2</c:f>
              <c:multiLvlStrCache>
                <c:ptCount val="4"/>
                <c:lvl>
                  <c:pt idx="0">
                    <c:v>Simple Counting (64)</c:v>
                  </c:pt>
                  <c:pt idx="1">
                    <c:v>Simple Counting (256)</c:v>
                  </c:pt>
                  <c:pt idx="2">
                    <c:v>Complex Counting (64)</c:v>
                  </c:pt>
                  <c:pt idx="3">
                    <c:v>Complex Counting (256)</c:v>
                  </c:pt>
                </c:lvl>
                <c:lvl>
                  <c:pt idx="0">
                    <c:v>Counting</c:v>
                  </c:pt>
                </c:lvl>
              </c:multiLvlStrCache>
            </c:multiLvlStrRef>
          </c:cat>
          <c:val>
            <c:numRef>
              <c:f>'Overall Results'!$C$5:$F$5</c:f>
              <c:numCache>
                <c:formatCode>General</c:formatCode>
                <c:ptCount val="4"/>
                <c:pt idx="0">
                  <c:v>0.5</c:v>
                </c:pt>
                <c:pt idx="1">
                  <c:v>0.5</c:v>
                </c:pt>
                <c:pt idx="2">
                  <c:v>0.67</c:v>
                </c:pt>
                <c:pt idx="3">
                  <c:v>0.66800000000000004</c:v>
                </c:pt>
              </c:numCache>
            </c:numRef>
          </c:val>
          <c:smooth val="0"/>
          <c:extLst>
            <c:ext xmlns:c16="http://schemas.microsoft.com/office/drawing/2014/chart" uri="{C3380CC4-5D6E-409C-BE32-E72D297353CC}">
              <c16:uniqueId val="{00000002-59FF-48A9-B563-48C7C9A8C3A1}"/>
            </c:ext>
          </c:extLst>
        </c:ser>
        <c:ser>
          <c:idx val="3"/>
          <c:order val="3"/>
          <c:tx>
            <c:strRef>
              <c:f>'Overall Results'!$B$6</c:f>
              <c:strCache>
                <c:ptCount val="1"/>
                <c:pt idx="0">
                  <c:v>llava-hf/llava-v1.6-mistral-7b-hf</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'Overall Results'!$C$1:$F$2</c:f>
              <c:multiLvlStrCache>
                <c:ptCount val="4"/>
                <c:lvl>
                  <c:pt idx="0">
                    <c:v>Simple Counting (64)</c:v>
                  </c:pt>
                  <c:pt idx="1">
                    <c:v>Simple Counting (256)</c:v>
                  </c:pt>
                  <c:pt idx="2">
                    <c:v>Complex Counting (64)</c:v>
                  </c:pt>
                  <c:pt idx="3">
                    <c:v>Complex Counting (256)</c:v>
                  </c:pt>
                </c:lvl>
                <c:lvl>
                  <c:pt idx="0">
                    <c:v>Counting</c:v>
                  </c:pt>
                </c:lvl>
              </c:multiLvlStrCache>
            </c:multiLvlStrRef>
          </c:cat>
          <c:val>
            <c:numRef>
              <c:f>'Overall Results'!$C$6:$F$6</c:f>
              <c:numCache>
                <c:formatCode>General</c:formatCode>
                <c:ptCount val="4"/>
                <c:pt idx="0">
                  <c:v>0.91</c:v>
                </c:pt>
                <c:pt idx="1">
                  <c:v>0.78100000000000003</c:v>
                </c:pt>
                <c:pt idx="2">
                  <c:v>0.71899999999999997</c:v>
                </c:pt>
                <c:pt idx="3">
                  <c:v>0.68799999999999994</c:v>
                </c:pt>
              </c:numCache>
            </c:numRef>
          </c:val>
          <c:smooth val="0"/>
          <c:extLst>
            <c:ext xmlns:c16="http://schemas.microsoft.com/office/drawing/2014/chart" uri="{C3380CC4-5D6E-409C-BE32-E72D297353CC}">
              <c16:uniqueId val="{00000003-59FF-48A9-B563-48C7C9A8C3A1}"/>
            </c:ext>
          </c:extLst>
        </c:ser>
        <c:ser>
          <c:idx val="4"/>
          <c:order val="4"/>
          <c:tx>
            <c:strRef>
              <c:f>'Overall Results'!$B$7</c:f>
              <c:strCache>
                <c:ptCount val="1"/>
                <c:pt idx="0">
                  <c:v>Qwen/Qwen2.5-Omni-7B</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multiLvlStrRef>
              <c:f>'Overall Results'!$C$1:$F$2</c:f>
              <c:multiLvlStrCache>
                <c:ptCount val="4"/>
                <c:lvl>
                  <c:pt idx="0">
                    <c:v>Simple Counting (64)</c:v>
                  </c:pt>
                  <c:pt idx="1">
                    <c:v>Simple Counting (256)</c:v>
                  </c:pt>
                  <c:pt idx="2">
                    <c:v>Complex Counting (64)</c:v>
                  </c:pt>
                  <c:pt idx="3">
                    <c:v>Complex Counting (256)</c:v>
                  </c:pt>
                </c:lvl>
                <c:lvl>
                  <c:pt idx="0">
                    <c:v>Counting</c:v>
                  </c:pt>
                </c:lvl>
              </c:multiLvlStrCache>
            </c:multiLvlStrRef>
          </c:cat>
          <c:val>
            <c:numRef>
              <c:f>'Overall Results'!$C$7:$F$7</c:f>
              <c:numCache>
                <c:formatCode>General</c:formatCode>
                <c:ptCount val="4"/>
                <c:pt idx="0">
                  <c:v>0.91</c:v>
                </c:pt>
                <c:pt idx="1">
                  <c:v>0.86299999999999999</c:v>
                </c:pt>
                <c:pt idx="2">
                  <c:v>0.67</c:v>
                </c:pt>
                <c:pt idx="3">
                  <c:v>0.66800000000000004</c:v>
                </c:pt>
              </c:numCache>
            </c:numRef>
          </c:val>
          <c:smooth val="0"/>
          <c:extLst>
            <c:ext xmlns:c16="http://schemas.microsoft.com/office/drawing/2014/chart" uri="{C3380CC4-5D6E-409C-BE32-E72D297353CC}">
              <c16:uniqueId val="{00000004-59FF-48A9-B563-48C7C9A8C3A1}"/>
            </c:ext>
          </c:extLst>
        </c:ser>
        <c:ser>
          <c:idx val="5"/>
          <c:order val="5"/>
          <c:tx>
            <c:strRef>
              <c:f>'Overall Results'!$B$8</c:f>
              <c:strCache>
                <c:ptCount val="1"/>
                <c:pt idx="0">
                  <c:v>Qwen/Qwen2.5-VL-7B-Instruct</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f>'Overall Results'!$C$1:$F$2</c:f>
              <c:multiLvlStrCache>
                <c:ptCount val="4"/>
                <c:lvl>
                  <c:pt idx="0">
                    <c:v>Simple Counting (64)</c:v>
                  </c:pt>
                  <c:pt idx="1">
                    <c:v>Simple Counting (256)</c:v>
                  </c:pt>
                  <c:pt idx="2">
                    <c:v>Complex Counting (64)</c:v>
                  </c:pt>
                  <c:pt idx="3">
                    <c:v>Complex Counting (256)</c:v>
                  </c:pt>
                </c:lvl>
                <c:lvl>
                  <c:pt idx="0">
                    <c:v>Counting</c:v>
                  </c:pt>
                </c:lvl>
              </c:multiLvlStrCache>
            </c:multiLvlStrRef>
          </c:cat>
          <c:val>
            <c:numRef>
              <c:f>'Overall Results'!$C$8:$F$8</c:f>
              <c:numCache>
                <c:formatCode>General</c:formatCode>
                <c:ptCount val="4"/>
                <c:pt idx="0">
                  <c:v>0.95</c:v>
                </c:pt>
                <c:pt idx="1">
                  <c:v>0.871</c:v>
                </c:pt>
                <c:pt idx="2">
                  <c:v>0.69</c:v>
                </c:pt>
                <c:pt idx="3">
                  <c:v>0.69499999999999995</c:v>
                </c:pt>
              </c:numCache>
            </c:numRef>
          </c:val>
          <c:smooth val="0"/>
          <c:extLst>
            <c:ext xmlns:c16="http://schemas.microsoft.com/office/drawing/2014/chart" uri="{C3380CC4-5D6E-409C-BE32-E72D297353CC}">
              <c16:uniqueId val="{00000005-59FF-48A9-B563-48C7C9A8C3A1}"/>
            </c:ext>
          </c:extLst>
        </c:ser>
        <c:ser>
          <c:idx val="6"/>
          <c:order val="6"/>
          <c:tx>
            <c:strRef>
              <c:f>'Overall Results'!$B$9</c:f>
              <c:strCache>
                <c:ptCount val="1"/>
                <c:pt idx="0">
                  <c:v>llava-hf/llava-onevision-qwen2-7b-ov-hf (w2n)</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multiLvlStrRef>
              <c:f>'Overall Results'!$C$1:$F$2</c:f>
              <c:multiLvlStrCache>
                <c:ptCount val="4"/>
                <c:lvl>
                  <c:pt idx="0">
                    <c:v>Simple Counting (64)</c:v>
                  </c:pt>
                  <c:pt idx="1">
                    <c:v>Simple Counting (256)</c:v>
                  </c:pt>
                  <c:pt idx="2">
                    <c:v>Complex Counting (64)</c:v>
                  </c:pt>
                  <c:pt idx="3">
                    <c:v>Complex Counting (256)</c:v>
                  </c:pt>
                </c:lvl>
                <c:lvl>
                  <c:pt idx="0">
                    <c:v>Counting</c:v>
                  </c:pt>
                </c:lvl>
              </c:multiLvlStrCache>
            </c:multiLvlStrRef>
          </c:cat>
          <c:val>
            <c:numRef>
              <c:f>'Overall Results'!$C$9:$F$9</c:f>
              <c:numCache>
                <c:formatCode>General</c:formatCode>
                <c:ptCount val="4"/>
                <c:pt idx="0">
                  <c:v>0.89100000000000001</c:v>
                </c:pt>
                <c:pt idx="1">
                  <c:v>0.85199999999999998</c:v>
                </c:pt>
                <c:pt idx="2">
                  <c:v>0.75</c:v>
                </c:pt>
                <c:pt idx="3">
                  <c:v>0.70299999999999996</c:v>
                </c:pt>
              </c:numCache>
            </c:numRef>
          </c:val>
          <c:smooth val="0"/>
          <c:extLst>
            <c:ext xmlns:c16="http://schemas.microsoft.com/office/drawing/2014/chart" uri="{C3380CC4-5D6E-409C-BE32-E72D297353CC}">
              <c16:uniqueId val="{00000006-59FF-48A9-B563-48C7C9A8C3A1}"/>
            </c:ext>
          </c:extLst>
        </c:ser>
        <c:dLbls>
          <c:showLegendKey val="0"/>
          <c:showVal val="0"/>
          <c:showCatName val="0"/>
          <c:showSerName val="0"/>
          <c:showPercent val="0"/>
          <c:showBubbleSize val="0"/>
        </c:dLbls>
        <c:marker val="1"/>
        <c:smooth val="0"/>
        <c:axId val="92270496"/>
        <c:axId val="92270976"/>
      </c:lineChart>
      <c:catAx>
        <c:axId val="9227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2270976"/>
        <c:crosses val="autoZero"/>
        <c:auto val="1"/>
        <c:lblAlgn val="ctr"/>
        <c:lblOffset val="100"/>
        <c:noMultiLvlLbl val="0"/>
      </c:catAx>
      <c:valAx>
        <c:axId val="92270976"/>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2270496"/>
        <c:crosses val="autoZero"/>
        <c:crossBetween val="between"/>
      </c:valAx>
      <c:spPr>
        <a:noFill/>
        <a:ln>
          <a:noFill/>
        </a:ln>
        <a:effectLst/>
      </c:spPr>
    </c:plotArea>
    <c:legend>
      <c:legendPos val="r"/>
      <c:layout>
        <c:manualLayout>
          <c:xMode val="edge"/>
          <c:yMode val="edge"/>
          <c:x val="0.74991924455512526"/>
          <c:y val="2.1575191890140236E-2"/>
          <c:w val="0.22320327026017117"/>
          <c:h val="0.23127918743536599"/>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SG" sz="1800"/>
              <a:t>Object Detection</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'Overall Results'!$B$22</c:f>
              <c:strCache>
                <c:ptCount val="1"/>
                <c:pt idx="0">
                  <c:v>google/gemma-3-4b-it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Results'!$C$22:$D$22</c:f>
              <c:numCache>
                <c:formatCode>General</c:formatCode>
                <c:ptCount val="2"/>
                <c:pt idx="0">
                  <c:v>0</c:v>
                </c:pt>
                <c:pt idx="1">
                  <c:v>0</c:v>
                </c:pt>
              </c:numCache>
            </c:numRef>
          </c:val>
          <c:smooth val="0"/>
          <c:extLst>
            <c:ext xmlns:c16="http://schemas.microsoft.com/office/drawing/2014/chart" uri="{C3380CC4-5D6E-409C-BE32-E72D297353CC}">
              <c16:uniqueId val="{00000000-DAD5-4871-9504-CF9EB6381BC5}"/>
            </c:ext>
          </c:extLst>
        </c:ser>
        <c:ser>
          <c:idx val="1"/>
          <c:order val="1"/>
          <c:tx>
            <c:strRef>
              <c:f>'Overall Results'!$B$23</c:f>
              <c:strCache>
                <c:ptCount val="1"/>
                <c:pt idx="0">
                  <c:v>llava-hf/llava-interleave-qwen-7b-hf</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Results'!$C$23:$D$23</c:f>
              <c:numCache>
                <c:formatCode>General</c:formatCode>
                <c:ptCount val="2"/>
                <c:pt idx="0">
                  <c:v>0</c:v>
                </c:pt>
                <c:pt idx="1">
                  <c:v>0.04</c:v>
                </c:pt>
              </c:numCache>
            </c:numRef>
          </c:val>
          <c:smooth val="0"/>
          <c:extLst>
            <c:ext xmlns:c16="http://schemas.microsoft.com/office/drawing/2014/chart" uri="{C3380CC4-5D6E-409C-BE32-E72D297353CC}">
              <c16:uniqueId val="{00000001-DAD5-4871-9504-CF9EB6381BC5}"/>
            </c:ext>
          </c:extLst>
        </c:ser>
        <c:ser>
          <c:idx val="2"/>
          <c:order val="2"/>
          <c:tx>
            <c:strRef>
              <c:f>'Overall Results'!$B$24</c:f>
              <c:strCache>
                <c:ptCount val="1"/>
                <c:pt idx="0">
                  <c:v>llava-hf/llava-onevision-qwen2-7b-ov-hf</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Results'!$C$24:$D$24</c:f>
              <c:numCache>
                <c:formatCode>General</c:formatCode>
                <c:ptCount val="2"/>
                <c:pt idx="0">
                  <c:v>0.69</c:v>
                </c:pt>
                <c:pt idx="1">
                  <c:v>0.28000000000000003</c:v>
                </c:pt>
              </c:numCache>
            </c:numRef>
          </c:val>
          <c:smooth val="0"/>
          <c:extLst>
            <c:ext xmlns:c16="http://schemas.microsoft.com/office/drawing/2014/chart" uri="{C3380CC4-5D6E-409C-BE32-E72D297353CC}">
              <c16:uniqueId val="{00000002-DAD5-4871-9504-CF9EB6381BC5}"/>
            </c:ext>
          </c:extLst>
        </c:ser>
        <c:ser>
          <c:idx val="3"/>
          <c:order val="3"/>
          <c:tx>
            <c:strRef>
              <c:f>'Overall Results'!$B$25</c:f>
              <c:strCache>
                <c:ptCount val="1"/>
                <c:pt idx="0">
                  <c:v>llava-hf/llava-v1.6-mistral-7b-hf</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Results'!$C$25:$D$25</c:f>
              <c:numCache>
                <c:formatCode>General</c:formatCode>
                <c:ptCount val="2"/>
                <c:pt idx="0">
                  <c:v>0.76</c:v>
                </c:pt>
                <c:pt idx="1">
                  <c:v>0.35</c:v>
                </c:pt>
              </c:numCache>
            </c:numRef>
          </c:val>
          <c:smooth val="0"/>
          <c:extLst>
            <c:ext xmlns:c16="http://schemas.microsoft.com/office/drawing/2014/chart" uri="{C3380CC4-5D6E-409C-BE32-E72D297353CC}">
              <c16:uniqueId val="{00000003-DAD5-4871-9504-CF9EB6381BC5}"/>
            </c:ext>
          </c:extLst>
        </c:ser>
        <c:ser>
          <c:idx val="4"/>
          <c:order val="4"/>
          <c:tx>
            <c:strRef>
              <c:f>'Overall Results'!$B$26</c:f>
              <c:strCache>
                <c:ptCount val="1"/>
                <c:pt idx="0">
                  <c:v>Qwen/Qwen2.5-Omni-7B</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Results'!$C$26:$D$26</c:f>
              <c:numCache>
                <c:formatCode>General</c:formatCode>
                <c:ptCount val="2"/>
                <c:pt idx="0">
                  <c:v>0</c:v>
                </c:pt>
                <c:pt idx="1">
                  <c:v>0.18</c:v>
                </c:pt>
              </c:numCache>
            </c:numRef>
          </c:val>
          <c:smooth val="0"/>
          <c:extLst>
            <c:ext xmlns:c16="http://schemas.microsoft.com/office/drawing/2014/chart" uri="{C3380CC4-5D6E-409C-BE32-E72D297353CC}">
              <c16:uniqueId val="{00000004-DAD5-4871-9504-CF9EB6381BC5}"/>
            </c:ext>
          </c:extLst>
        </c:ser>
        <c:ser>
          <c:idx val="5"/>
          <c:order val="5"/>
          <c:tx>
            <c:strRef>
              <c:f>'Overall Results'!$B$27</c:f>
              <c:strCache>
                <c:ptCount val="1"/>
                <c:pt idx="0">
                  <c:v>Qwen/Qwen2.5-VL-7B-Instruct</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Results'!$C$27:$D$27</c:f>
              <c:numCache>
                <c:formatCode>General</c:formatCode>
                <c:ptCount val="2"/>
                <c:pt idx="0">
                  <c:v>0.75800000000000001</c:v>
                </c:pt>
                <c:pt idx="1">
                  <c:v>0.36</c:v>
                </c:pt>
              </c:numCache>
            </c:numRef>
          </c:val>
          <c:smooth val="0"/>
          <c:extLst>
            <c:ext xmlns:c16="http://schemas.microsoft.com/office/drawing/2014/chart" uri="{C3380CC4-5D6E-409C-BE32-E72D297353CC}">
              <c16:uniqueId val="{00000005-DAD5-4871-9504-CF9EB6381BC5}"/>
            </c:ext>
          </c:extLst>
        </c:ser>
        <c:dLbls>
          <c:showLegendKey val="0"/>
          <c:showVal val="0"/>
          <c:showCatName val="0"/>
          <c:showSerName val="0"/>
          <c:showPercent val="0"/>
          <c:showBubbleSize val="0"/>
        </c:dLbls>
        <c:marker val="1"/>
        <c:smooth val="0"/>
        <c:axId val="1545837968"/>
        <c:axId val="1545838448"/>
      </c:lineChart>
      <c:catAx>
        <c:axId val="154583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45838448"/>
        <c:crosses val="autoZero"/>
        <c:auto val="1"/>
        <c:lblAlgn val="ctr"/>
        <c:lblOffset val="100"/>
        <c:noMultiLvlLbl val="0"/>
      </c:catAx>
      <c:valAx>
        <c:axId val="154583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45837968"/>
        <c:crosses val="autoZero"/>
        <c:crossBetween val="between"/>
      </c:valAx>
      <c:spPr>
        <a:noFill/>
        <a:ln>
          <a:noFill/>
        </a:ln>
        <a:effectLst/>
      </c:spPr>
    </c:plotArea>
    <c:legend>
      <c:legendPos val="r"/>
      <c:layout>
        <c:manualLayout>
          <c:xMode val="edge"/>
          <c:yMode val="edge"/>
          <c:x val="0.74468486214066842"/>
          <c:y val="9.6427898698987394E-2"/>
          <c:w val="0.20441693026678379"/>
          <c:h val="0.18365817428542736"/>
        </c:manualLayout>
      </c:layout>
      <c:overlay val="1"/>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266699</xdr:colOff>
      <xdr:row>40</xdr:row>
      <xdr:rowOff>100011</xdr:rowOff>
    </xdr:from>
    <xdr:to>
      <xdr:col>19</xdr:col>
      <xdr:colOff>152399</xdr:colOff>
      <xdr:row>75</xdr:row>
      <xdr:rowOff>19049</xdr:rowOff>
    </xdr:to>
    <xdr:graphicFrame macro="">
      <xdr:nvGraphicFramePr>
        <xdr:cNvPr id="6" name="Chart 5">
          <a:extLst>
            <a:ext uri="{FF2B5EF4-FFF2-40B4-BE49-F238E27FC236}">
              <a16:creationId xmlns:a16="http://schemas.microsoft.com/office/drawing/2014/main" id="{7150FBED-B13D-FDD5-4070-F2A8802D1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561975</xdr:colOff>
      <xdr:row>40</xdr:row>
      <xdr:rowOff>142876</xdr:rowOff>
    </xdr:from>
    <xdr:to>
      <xdr:col>7</xdr:col>
      <xdr:colOff>1171575</xdr:colOff>
      <xdr:row>74</xdr:row>
      <xdr:rowOff>142875</xdr:rowOff>
    </xdr:to>
    <xdr:graphicFrame macro="">
      <xdr:nvGraphicFramePr>
        <xdr:cNvPr id="7" name="Chart 6">
          <a:extLst>
            <a:ext uri="{FF2B5EF4-FFF2-40B4-BE49-F238E27FC236}">
              <a16:creationId xmlns:a16="http://schemas.microsoft.com/office/drawing/2014/main" id="{00DFCAA8-7223-41A8-2D4D-F978B3206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438150</xdr:colOff>
      <xdr:row>76</xdr:row>
      <xdr:rowOff>80961</xdr:rowOff>
    </xdr:from>
    <xdr:to>
      <xdr:col>13</xdr:col>
      <xdr:colOff>485774</xdr:colOff>
      <xdr:row>118</xdr:row>
      <xdr:rowOff>85725</xdr:rowOff>
    </xdr:to>
    <xdr:graphicFrame macro="">
      <xdr:nvGraphicFramePr>
        <xdr:cNvPr id="8" name="Chart 7">
          <a:extLst>
            <a:ext uri="{FF2B5EF4-FFF2-40B4-BE49-F238E27FC236}">
              <a16:creationId xmlns:a16="http://schemas.microsoft.com/office/drawing/2014/main" id="{5B4C0526-92DF-CE4F-91B1-DD80B44B6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huggingface.co/datasets/vikhyatk/tallyqa-test" TargetMode="External"/><Relationship Id="rId2" Type="http://schemas.openxmlformats.org/officeDocument/2006/relationships/hyperlink" Target="https://huggingface.co/datasets/vikhyatk/tallyqa-test" TargetMode="External"/><Relationship Id="rId1" Type="http://schemas.openxmlformats.org/officeDocument/2006/relationships/hyperlink" Target="https://huggingface.co/datasets/vikhyatk/tallyqa-test"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huggingface.co/datasets/SWHL/ChineseOCRBench" TargetMode="External"/><Relationship Id="rId7" Type="http://schemas.openxmlformats.org/officeDocument/2006/relationships/printerSettings" Target="../printerSettings/printerSettings3.bin"/><Relationship Id="rId2" Type="http://schemas.openxmlformats.org/officeDocument/2006/relationships/hyperlink" Target="https://huggingface.co/datasets/howard-hou/OCR-VQA" TargetMode="External"/><Relationship Id="rId1" Type="http://schemas.openxmlformats.org/officeDocument/2006/relationships/hyperlink" Target="https://huggingface.co/datasets/MiXaiLL76/TextOCR_OCR" TargetMode="External"/><Relationship Id="rId6" Type="http://schemas.openxmlformats.org/officeDocument/2006/relationships/hyperlink" Target="https://huggingface.co/datasets/MiXaiLL76/TextOCR_OCR" TargetMode="External"/><Relationship Id="rId5" Type="http://schemas.openxmlformats.org/officeDocument/2006/relationships/hyperlink" Target="https://huggingface.co/datasets/MiXaiLL76/TextOCR_OCR" TargetMode="External"/><Relationship Id="rId4" Type="http://schemas.openxmlformats.org/officeDocument/2006/relationships/hyperlink" Target="https://huggingface.co/datasets/MiXaiLL76/TextOCR_OCR"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huggingface.co/datasets/pathikg/drone-detection-dataset" TargetMode="External"/><Relationship Id="rId1" Type="http://schemas.openxmlformats.org/officeDocument/2006/relationships/hyperlink" Target="https://huggingface.co/datasets/KIRANKALLA/weapond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huggingface.co/datasets/KIRANKALLA/weapon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51BEB-6060-4FBC-8C4C-4BE5E079639F}">
  <dimension ref="B1:S47"/>
  <sheetViews>
    <sheetView tabSelected="1" zoomScaleNormal="100" workbookViewId="0">
      <selection activeCell="K34" sqref="K34"/>
    </sheetView>
  </sheetViews>
  <sheetFormatPr defaultRowHeight="15" x14ac:dyDescent="0.25"/>
  <cols>
    <col min="2" max="2" width="43" bestFit="1" customWidth="1"/>
    <col min="3" max="3" width="21.140625" bestFit="1" customWidth="1"/>
    <col min="4" max="4" width="22.140625" bestFit="1" customWidth="1"/>
    <col min="5" max="5" width="22.7109375" bestFit="1" customWidth="1"/>
    <col min="6" max="6" width="25.28515625" bestFit="1" customWidth="1"/>
    <col min="7" max="7" width="23.140625" bestFit="1" customWidth="1"/>
    <col min="8" max="8" width="24.28515625" bestFit="1" customWidth="1"/>
    <col min="9" max="9" width="23.140625" bestFit="1" customWidth="1"/>
    <col min="10" max="11" width="22.140625" customWidth="1"/>
    <col min="12" max="12" width="20.42578125" bestFit="1" customWidth="1"/>
    <col min="13" max="13" width="20.42578125" customWidth="1"/>
    <col min="14" max="15" width="23.140625" bestFit="1" customWidth="1"/>
  </cols>
  <sheetData>
    <row r="1" spans="2:11" x14ac:dyDescent="0.25">
      <c r="B1" s="25" t="s">
        <v>1</v>
      </c>
      <c r="C1" s="63" t="s">
        <v>112</v>
      </c>
      <c r="D1" s="64"/>
      <c r="E1" s="64"/>
      <c r="F1" s="65"/>
    </row>
    <row r="2" spans="2:11" x14ac:dyDescent="0.25">
      <c r="B2" s="25"/>
      <c r="C2" s="18" t="s">
        <v>122</v>
      </c>
      <c r="D2" s="18" t="s">
        <v>123</v>
      </c>
      <c r="E2" s="18" t="s">
        <v>124</v>
      </c>
      <c r="F2" s="18" t="s">
        <v>125</v>
      </c>
    </row>
    <row r="3" spans="2:11" x14ac:dyDescent="0.25">
      <c r="B3" s="2" t="s">
        <v>9</v>
      </c>
      <c r="C3" s="5">
        <f>VLOOKUP(B3,Counting!$J$2:$K$9,2, 0)</f>
        <v>0.78</v>
      </c>
      <c r="D3" s="2">
        <f>VLOOKUP(B3,Counting!$E$2:$F$9,2, 0)</f>
        <v>0.65600000000000003</v>
      </c>
      <c r="E3" s="5">
        <f>VLOOKUP(B3,Counting!$J$11:$K$18,2, 0)</f>
        <v>0.35899999999999999</v>
      </c>
      <c r="F3" s="2">
        <f>VLOOKUP(B3,Counting!$E$11:$F$18,2, 0)</f>
        <v>0.32</v>
      </c>
    </row>
    <row r="4" spans="2:11" x14ac:dyDescent="0.25">
      <c r="B4" s="2" t="s">
        <v>26</v>
      </c>
      <c r="C4" s="20">
        <f>VLOOKUP(B4,Counting!$J$2:$K$9,2, 0)</f>
        <v>0.91</v>
      </c>
      <c r="D4" s="2">
        <f>VLOOKUP(B4,Counting!$E$2:$F$9,2, 0)</f>
        <v>0.80500000000000005</v>
      </c>
      <c r="E4" s="5">
        <f>VLOOKUP(B4,Counting!$J$11:$K$18,2, 0)</f>
        <v>0.51600000000000001</v>
      </c>
      <c r="F4" s="2">
        <f>VLOOKUP(B4,Counting!$E$11:$F$18,2, 0)</f>
        <v>0.55100000000000005</v>
      </c>
    </row>
    <row r="5" spans="2:11" x14ac:dyDescent="0.25">
      <c r="B5" s="2" t="s">
        <v>61</v>
      </c>
      <c r="C5" s="5">
        <f>VLOOKUP(B5,Counting!$J$2:$K$9,2, 0)</f>
        <v>0.5</v>
      </c>
      <c r="D5" s="2">
        <f>VLOOKUP(B5,Counting!$E$2:$F$9,2, 0)</f>
        <v>0.5</v>
      </c>
      <c r="E5" s="54">
        <f>VLOOKUP(B5,Counting!$J$11:$K$18,2, 0)</f>
        <v>0.67</v>
      </c>
      <c r="F5" s="56">
        <f>VLOOKUP(B5,Counting!$E$11:$F$18,2, 0)</f>
        <v>0.66800000000000004</v>
      </c>
    </row>
    <row r="6" spans="2:11" x14ac:dyDescent="0.25">
      <c r="B6" s="2" t="s">
        <v>18</v>
      </c>
      <c r="C6" s="20">
        <f>VLOOKUP(B6,Counting!$J$2:$K$9,2, 0)</f>
        <v>0.91</v>
      </c>
      <c r="D6" s="2">
        <f>VLOOKUP(B6,Counting!$E$2:$F$9,2, 0)</f>
        <v>0.78100000000000003</v>
      </c>
      <c r="E6" s="21">
        <f>VLOOKUP(B6,Counting!$J$11:$K$18,2, 0)</f>
        <v>0.71899999999999997</v>
      </c>
      <c r="F6" s="9">
        <f>VLOOKUP(B6,Counting!$E$11:$F$18,2, 0)</f>
        <v>0.68799999999999994</v>
      </c>
    </row>
    <row r="7" spans="2:11" x14ac:dyDescent="0.25">
      <c r="B7" s="2" t="s">
        <v>102</v>
      </c>
      <c r="C7" s="20">
        <f>VLOOKUP(B7,Counting!$J$2:$K$9,2, 0)</f>
        <v>0.91</v>
      </c>
      <c r="D7" s="9">
        <f>VLOOKUP(B7,Counting!$E$2:$F$9,2, 0)</f>
        <v>0.86299999999999999</v>
      </c>
      <c r="E7" s="5">
        <f>VLOOKUP(B7,Counting!$J$11:$K$18,2, 0)</f>
        <v>0.67</v>
      </c>
      <c r="F7" s="2">
        <f>VLOOKUP(B7,Counting!$E$11:$F$18,2, 0)</f>
        <v>0.66800000000000004</v>
      </c>
    </row>
    <row r="8" spans="2:11" x14ac:dyDescent="0.25">
      <c r="B8" s="2" t="s">
        <v>21</v>
      </c>
      <c r="C8" s="21">
        <f>VLOOKUP(B8,Counting!$J$2:$K$9,2, 0)</f>
        <v>0.95</v>
      </c>
      <c r="D8" s="10">
        <f>VLOOKUP(B8,Counting!$E$2:$F$9,2, 0)</f>
        <v>0.871</v>
      </c>
      <c r="E8" s="20">
        <f>VLOOKUP(B8,Counting!$J$11:$K$18,2, 0)</f>
        <v>0.69</v>
      </c>
      <c r="F8" s="10">
        <f>VLOOKUP(B8,Counting!$E$11:$F$18,2, 0)</f>
        <v>0.69499999999999995</v>
      </c>
    </row>
    <row r="9" spans="2:11" x14ac:dyDescent="0.25">
      <c r="B9" s="2" t="s">
        <v>183</v>
      </c>
      <c r="C9" s="54">
        <f>VLOOKUP(B9,Counting!$J$2:$K$9,2, 0)</f>
        <v>0.89100000000000001</v>
      </c>
      <c r="D9" s="2">
        <f>VLOOKUP(B9,Counting!$E$2:$F$9,2, 0)</f>
        <v>0.85199999999999998</v>
      </c>
      <c r="E9" s="58">
        <f>VLOOKUP(B9,Counting!$J$11:$K$18,2, 0)</f>
        <v>0.75</v>
      </c>
      <c r="F9" s="57">
        <f>VLOOKUP(B9,Counting!$E$11:$F$18,2, 0)</f>
        <v>0.70299999999999996</v>
      </c>
    </row>
    <row r="11" spans="2:11" x14ac:dyDescent="0.25">
      <c r="B11" s="25" t="s">
        <v>1</v>
      </c>
      <c r="C11" s="26" t="s">
        <v>113</v>
      </c>
      <c r="D11" s="27"/>
      <c r="E11" s="27"/>
      <c r="F11" s="27"/>
      <c r="G11" s="27"/>
      <c r="H11" s="27"/>
      <c r="I11" s="27"/>
      <c r="J11" s="27"/>
      <c r="K11" s="28"/>
    </row>
    <row r="12" spans="2:11" x14ac:dyDescent="0.25">
      <c r="B12" s="25"/>
      <c r="C12" s="19" t="s">
        <v>155</v>
      </c>
      <c r="D12" s="19" t="s">
        <v>184</v>
      </c>
      <c r="E12" s="19" t="s">
        <v>154</v>
      </c>
      <c r="F12" s="19" t="s">
        <v>185</v>
      </c>
      <c r="G12" s="19" t="s">
        <v>152</v>
      </c>
      <c r="H12" s="19" t="s">
        <v>186</v>
      </c>
      <c r="I12" s="19" t="s">
        <v>151</v>
      </c>
      <c r="J12" s="19" t="s">
        <v>187</v>
      </c>
      <c r="K12" s="19" t="s">
        <v>165</v>
      </c>
    </row>
    <row r="13" spans="2:11" x14ac:dyDescent="0.25">
      <c r="B13" s="2" t="s">
        <v>9</v>
      </c>
      <c r="C13" s="5">
        <f>VLOOKUP(B13,OCR!$J$2:$K$8, 2, 0)</f>
        <v>0.52</v>
      </c>
      <c r="D13" s="5">
        <f>VLOOKUP(B13,OCR!$J$10:$K$16, 2, 0)</f>
        <v>0.54700000000000004</v>
      </c>
      <c r="E13" s="9">
        <f>VLOOKUP(B13,OCR!$E$2:$F$8, 2, 0)</f>
        <v>0.55900000000000005</v>
      </c>
      <c r="F13" s="2">
        <f>VLOOKUP(B13,OCR!$E$10:$F$16, 2, 0)</f>
        <v>0.59399999999999997</v>
      </c>
      <c r="G13" s="5">
        <f>VLOOKUP(B13,OCR!$J$18:$K$24, 2, 0)</f>
        <v>0.41</v>
      </c>
      <c r="H13" s="5">
        <f>VLOOKUP(B13,OCR!$J$26:$K$32, 2, 0)</f>
        <v>0.41</v>
      </c>
      <c r="I13" s="2">
        <f>VLOOKUP(B13,OCR!$E$18:$F$24, 2, 0)</f>
        <v>0.32400000000000001</v>
      </c>
      <c r="J13" s="2">
        <f>VLOOKUP(B13,OCR!$E$26:$F$32, 2, 0)</f>
        <v>0.34</v>
      </c>
      <c r="K13" s="2">
        <f>VLOOKUP(B13,OCR!$E$36:$F$45, 2, 0)</f>
        <v>0.05</v>
      </c>
    </row>
    <row r="14" spans="2:11" x14ac:dyDescent="0.25">
      <c r="B14" s="2" t="s">
        <v>26</v>
      </c>
      <c r="C14" s="5">
        <f>VLOOKUP(B14,OCR!$J$2:$K$8, 2, 0)</f>
        <v>0.28000000000000003</v>
      </c>
      <c r="D14" s="5">
        <f>VLOOKUP(B14,OCR!$J$10:$K$16, 2, 0)</f>
        <v>0.51600000000000001</v>
      </c>
      <c r="E14" s="2">
        <f>VLOOKUP(B14,OCR!$E$2:$F$8, 2, 0)</f>
        <v>0.27</v>
      </c>
      <c r="F14" s="2">
        <f>VLOOKUP(B14,OCR!$E$10:$F$16, 2, 0)</f>
        <v>0.51600000000000001</v>
      </c>
      <c r="G14" s="5">
        <f>VLOOKUP(B14,OCR!$J$18:$K$24, 2, 0)</f>
        <v>0.69</v>
      </c>
      <c r="H14" s="5">
        <f>VLOOKUP(B14,OCR!$J$26:$K$32, 2, 0)</f>
        <v>0.69</v>
      </c>
      <c r="I14" s="2">
        <f>VLOOKUP(B14,OCR!$E$18:$F$24, 2, 0)</f>
        <v>0.47699999999999998</v>
      </c>
      <c r="J14" s="2">
        <f>VLOOKUP(B14,OCR!$E$26:$F$32, 2, 0)</f>
        <v>0.50800000000000001</v>
      </c>
      <c r="K14" s="2">
        <f>VLOOKUP(B14,OCR!$E$36:$F$45, 2, 0)</f>
        <v>0</v>
      </c>
    </row>
    <row r="15" spans="2:11" x14ac:dyDescent="0.25">
      <c r="B15" s="2" t="s">
        <v>61</v>
      </c>
      <c r="C15" s="20">
        <f>VLOOKUP(B15,OCR!$J$2:$K$8, 2, 0)</f>
        <v>0.55000000000000004</v>
      </c>
      <c r="D15" s="54">
        <f>VLOOKUP(B15,OCR!$J$10:$K$16, 2, 0)</f>
        <v>0.60899999999999999</v>
      </c>
      <c r="E15" s="2">
        <f>VLOOKUP(B15,OCR!$E$2:$F$8, 2, 0)</f>
        <v>0.56999999999999995</v>
      </c>
      <c r="F15" s="2">
        <f>VLOOKUP(B15,OCR!$E$10:$F$16, 2, 0)</f>
        <v>0.60899999999999999</v>
      </c>
      <c r="G15" s="5">
        <f>VLOOKUP(B15,OCR!$J$18:$K$24, 2, 0)</f>
        <v>0.56000000000000005</v>
      </c>
      <c r="H15" s="5">
        <f>VLOOKUP(B15,OCR!$J$26:$K$32, 2, 0)</f>
        <v>0.56000000000000005</v>
      </c>
      <c r="I15" s="2">
        <f>VLOOKUP(B15,OCR!$E$18:$F$24, 2, 0)</f>
        <v>0.47299999999999998</v>
      </c>
      <c r="J15" s="2">
        <f>VLOOKUP(B15,OCR!$E$26:$F$32, 2, 0)</f>
        <v>0.47299999999999998</v>
      </c>
      <c r="K15" s="2">
        <f>VLOOKUP(B15,OCR!$E$36:$F$45, 2, 0)</f>
        <v>0.05</v>
      </c>
    </row>
    <row r="16" spans="2:11" x14ac:dyDescent="0.25">
      <c r="B16" s="2" t="s">
        <v>18</v>
      </c>
      <c r="C16" s="5">
        <f>VLOOKUP(B16,OCR!$J$2:$K$8, 2, 0)</f>
        <v>0.33</v>
      </c>
      <c r="D16" s="5">
        <f>VLOOKUP(B16,OCR!$J$10:$K$16, 2, 0)</f>
        <v>0.46899999999999997</v>
      </c>
      <c r="E16" s="2">
        <f>VLOOKUP(B16,OCR!$E$2:$F$8, 2, 0)</f>
        <v>0.36699999999999999</v>
      </c>
      <c r="F16" s="2">
        <f>VLOOKUP(B16,OCR!$E$10:$F$16, 2, 0)</f>
        <v>0.53500000000000003</v>
      </c>
      <c r="G16" s="5">
        <f>VLOOKUP(B16,OCR!$J$18:$K$24, 2, 0)</f>
        <v>0.41</v>
      </c>
      <c r="H16" s="5">
        <f>VLOOKUP(B16,OCR!$J$26:$K$32, 2, 0)</f>
        <v>0.41</v>
      </c>
      <c r="I16" s="2">
        <f>VLOOKUP(B16,OCR!$E$18:$F$24, 2, 0)</f>
        <v>0.44900000000000001</v>
      </c>
      <c r="J16" s="2">
        <f>VLOOKUP(B16,OCR!$E$26:$F$32, 2, 0)</f>
        <v>0.46500000000000002</v>
      </c>
      <c r="K16" s="2">
        <f>VLOOKUP(B16,OCR!$E$36:$F$45, 2, 0)</f>
        <v>0</v>
      </c>
    </row>
    <row r="17" spans="2:11" x14ac:dyDescent="0.25">
      <c r="B17" s="2" t="s">
        <v>102</v>
      </c>
      <c r="C17" s="5">
        <f>VLOOKUP(B17,OCR!$J$2:$K$8, 2, 0)</f>
        <v>0.26600000000000001</v>
      </c>
      <c r="D17" s="20">
        <f>VLOOKUP(B17,OCR!$J$10:$K$16, 2, 0)</f>
        <v>0.625</v>
      </c>
      <c r="E17" s="2">
        <f>VLOOKUP(B17,OCR!$E$2:$F$8, 2, 0)</f>
        <v>0.26200000000000001</v>
      </c>
      <c r="F17" s="9">
        <f>VLOOKUP(B17,OCR!$E$10:$F$16, 2, 0)</f>
        <v>0.69099999999999995</v>
      </c>
      <c r="G17" s="54">
        <f>VLOOKUP(B17,OCR!$J$18:$K$24, 2, 0)</f>
        <v>0.71899999999999997</v>
      </c>
      <c r="H17" s="54">
        <f>VLOOKUP(B17,OCR!$J$26:$K$32, 2, 0)</f>
        <v>0.71899999999999997</v>
      </c>
      <c r="I17" s="9">
        <f>VLOOKUP(B17,OCR!$E$18:$F$24, 2, 0)</f>
        <v>0.63700000000000001</v>
      </c>
      <c r="J17" s="9">
        <f>VLOOKUP(B17,OCR!$E$26:$F$32, 2, 0)</f>
        <v>0.67600000000000005</v>
      </c>
      <c r="K17" s="2">
        <f>VLOOKUP(B17,OCR!$E$36:$F$45, 2, 0)</f>
        <v>0</v>
      </c>
    </row>
    <row r="18" spans="2:11" x14ac:dyDescent="0.25">
      <c r="B18" s="2" t="s">
        <v>21</v>
      </c>
      <c r="C18" s="20">
        <f>VLOOKUP(B18,OCR!$J$2:$K$8, 2, 0)</f>
        <v>0.62</v>
      </c>
      <c r="D18" s="20">
        <f>VLOOKUP(B18,OCR!$J$10:$K$16, 2, 0)</f>
        <v>0.65600000000000003</v>
      </c>
      <c r="E18" s="9">
        <f>VLOOKUP(B18,OCR!$E$2:$F$8, 2, 0)</f>
        <v>0.66</v>
      </c>
      <c r="F18" s="9">
        <f>VLOOKUP(B18,OCR!$E$10:$F$16, 2, 0)</f>
        <v>0.69899999999999995</v>
      </c>
      <c r="G18" s="5">
        <f>VLOOKUP(B18,OCR!$J$18:$K$24, 2, 0)</f>
        <v>0.64</v>
      </c>
      <c r="H18" s="5">
        <f>VLOOKUP(B18,OCR!$J$26:$K$32, 2, 0)</f>
        <v>0.64</v>
      </c>
      <c r="I18" s="9">
        <f>VLOOKUP(B18,OCR!$E$18:$F$24, 2, 0)</f>
        <v>0.55500000000000005</v>
      </c>
      <c r="J18" s="9">
        <f>VLOOKUP(B18,OCR!$E$26:$F$32, 2, 0)</f>
        <v>0.57399999999999995</v>
      </c>
      <c r="K18" s="2">
        <f>VLOOKUP(B18,OCR!$E$36:$F$45, 2, 0)</f>
        <v>0.78</v>
      </c>
    </row>
    <row r="20" spans="2:11" x14ac:dyDescent="0.25">
      <c r="B20" s="25" t="s">
        <v>1</v>
      </c>
      <c r="C20" s="67" t="s">
        <v>115</v>
      </c>
      <c r="D20" s="68"/>
    </row>
    <row r="21" spans="2:11" x14ac:dyDescent="0.25">
      <c r="B21" s="25"/>
      <c r="C21" s="2" t="s">
        <v>163</v>
      </c>
      <c r="D21" s="2" t="s">
        <v>164</v>
      </c>
      <c r="F21" s="60"/>
    </row>
    <row r="22" spans="2:11" x14ac:dyDescent="0.25">
      <c r="B22" s="2" t="s">
        <v>9</v>
      </c>
      <c r="C22" s="2">
        <f>VLOOKUP(B22,'Object Detection'!$E$2:$F$8,2, 0)</f>
        <v>0</v>
      </c>
      <c r="D22" s="2">
        <f>VLOOKUP(B22,'Object Detection'!$E$11:$F$16,2, 0)</f>
        <v>0</v>
      </c>
      <c r="F22" s="60"/>
    </row>
    <row r="23" spans="2:11" x14ac:dyDescent="0.25">
      <c r="B23" s="2" t="s">
        <v>26</v>
      </c>
      <c r="C23" s="2">
        <f>VLOOKUP(B23,'Object Detection'!$E$2:$F$8,2, 0)</f>
        <v>0</v>
      </c>
      <c r="D23" s="2">
        <f>VLOOKUP(B23,'Object Detection'!$E$11:$F$16,2, 0)</f>
        <v>0.04</v>
      </c>
      <c r="F23" s="60"/>
    </row>
    <row r="24" spans="2:11" x14ac:dyDescent="0.25">
      <c r="B24" s="2" t="s">
        <v>61</v>
      </c>
      <c r="C24" s="2">
        <f>VLOOKUP(B24,'Object Detection'!$E$2:$F$8,2, 0)</f>
        <v>0.69</v>
      </c>
      <c r="D24" s="2">
        <f>VLOOKUP(B24,'Object Detection'!$E$11:$F$16,2, 0)</f>
        <v>0.28000000000000003</v>
      </c>
      <c r="F24" s="60"/>
    </row>
    <row r="25" spans="2:11" x14ac:dyDescent="0.25">
      <c r="B25" s="2" t="s">
        <v>18</v>
      </c>
      <c r="C25" s="10">
        <f>VLOOKUP(B25,'Object Detection'!$E$2:$F$8,2, 0)</f>
        <v>0.76</v>
      </c>
      <c r="D25" s="9">
        <f>VLOOKUP(B25,'Object Detection'!$E$11:$F$16,2, 0)</f>
        <v>0.35</v>
      </c>
      <c r="F25" s="61"/>
    </row>
    <row r="26" spans="2:11" x14ac:dyDescent="0.25">
      <c r="B26" s="2" t="s">
        <v>102</v>
      </c>
      <c r="C26" s="2">
        <f>VLOOKUP(B26,'Object Detection'!$E$2:$F$8,2, 0)</f>
        <v>0</v>
      </c>
      <c r="D26" s="2">
        <f>VLOOKUP(B26,'Object Detection'!$E$11:$F$16,2, 0)</f>
        <v>0.18</v>
      </c>
      <c r="F26" s="60"/>
    </row>
    <row r="27" spans="2:11" x14ac:dyDescent="0.25">
      <c r="B27" s="2" t="s">
        <v>21</v>
      </c>
      <c r="C27" s="9">
        <f>VLOOKUP(B27,'Object Detection'!$E$2:$F$8,2, 0)</f>
        <v>0.75800000000000001</v>
      </c>
      <c r="D27" s="10">
        <f>VLOOKUP(B27,'Object Detection'!$E$11:$F$16,2, 0)</f>
        <v>0.36</v>
      </c>
      <c r="F27" s="62"/>
    </row>
    <row r="28" spans="2:11" x14ac:dyDescent="0.25">
      <c r="B28" s="60"/>
      <c r="C28" s="61"/>
      <c r="D28" s="62"/>
      <c r="F28" s="62"/>
    </row>
    <row r="29" spans="2:11" x14ac:dyDescent="0.25">
      <c r="B29" s="60"/>
      <c r="C29" s="61"/>
      <c r="D29" s="62"/>
      <c r="F29" s="62"/>
    </row>
    <row r="30" spans="2:11" x14ac:dyDescent="0.25">
      <c r="B30" s="25" t="s">
        <v>1</v>
      </c>
      <c r="C30" s="69" t="s">
        <v>112</v>
      </c>
      <c r="D30" s="69"/>
      <c r="E30" s="70" t="s">
        <v>113</v>
      </c>
      <c r="F30" s="70"/>
      <c r="G30" s="70"/>
      <c r="H30" s="71" t="s">
        <v>115</v>
      </c>
      <c r="I30" s="71"/>
    </row>
    <row r="31" spans="2:11" x14ac:dyDescent="0.25">
      <c r="B31" s="25"/>
      <c r="C31" s="18" t="s">
        <v>123</v>
      </c>
      <c r="D31" s="18" t="s">
        <v>125</v>
      </c>
      <c r="E31" s="19" t="s">
        <v>185</v>
      </c>
      <c r="F31" s="19" t="s">
        <v>187</v>
      </c>
      <c r="G31" s="19" t="s">
        <v>165</v>
      </c>
      <c r="H31" s="22" t="s">
        <v>163</v>
      </c>
      <c r="I31" s="22" t="s">
        <v>164</v>
      </c>
    </row>
    <row r="32" spans="2:11" x14ac:dyDescent="0.25">
      <c r="B32" s="5" t="s">
        <v>9</v>
      </c>
      <c r="C32" s="5">
        <f>VLOOKUP(B32,Counting!$E$2:$F$9,2, 0)</f>
        <v>0.65600000000000003</v>
      </c>
      <c r="D32" s="5">
        <f>VLOOKUP(B32,Counting!$E$11:$F$18,2, 0)</f>
        <v>0.32</v>
      </c>
      <c r="E32" s="5">
        <f>VLOOKUP(B32,OCR!$E$10:$F$16, 2, 0)</f>
        <v>0.59399999999999997</v>
      </c>
      <c r="F32" s="5">
        <f>VLOOKUP(B32,OCR!$E$26:$F$32, 2, 0)</f>
        <v>0.34</v>
      </c>
      <c r="G32" s="5">
        <f>VLOOKUP(B32,OCR!$E$36:$F$45, 2, 0)</f>
        <v>0.05</v>
      </c>
      <c r="H32" s="5">
        <f>VLOOKUP(B32,'Object Detection'!$E$2:$F$8,2, 0)</f>
        <v>0</v>
      </c>
      <c r="I32" s="5">
        <f>VLOOKUP(B32,'Object Detection'!$E$11:$F$16,2, 0)</f>
        <v>0</v>
      </c>
    </row>
    <row r="33" spans="2:19" x14ac:dyDescent="0.25">
      <c r="B33" s="5" t="s">
        <v>26</v>
      </c>
      <c r="C33" s="54">
        <f>VLOOKUP(B33,Counting!$E$2:$F$9,2, 0)</f>
        <v>0.80500000000000005</v>
      </c>
      <c r="D33" s="5">
        <f>VLOOKUP(B33,Counting!$E$11:$F$18,2, 0)</f>
        <v>0.55100000000000005</v>
      </c>
      <c r="E33" s="5">
        <f>VLOOKUP(B33,OCR!$E$10:$F$16, 2, 0)</f>
        <v>0.51600000000000001</v>
      </c>
      <c r="F33" s="55">
        <f>VLOOKUP(B33,OCR!$E$26:$F$32, 2, 0)</f>
        <v>0.50800000000000001</v>
      </c>
      <c r="G33" s="5">
        <f>VLOOKUP(B33,OCR!$E$36:$F$45, 2, 0)</f>
        <v>0</v>
      </c>
      <c r="H33" s="5">
        <f>VLOOKUP(B33,'Object Detection'!$E$2:$F$8,2, 0)</f>
        <v>0</v>
      </c>
      <c r="I33" s="5">
        <f>VLOOKUP(B33,'Object Detection'!$E$11:$F$16,2, 0)</f>
        <v>0.04</v>
      </c>
    </row>
    <row r="34" spans="2:19" x14ac:dyDescent="0.25">
      <c r="B34" s="72" t="s">
        <v>61</v>
      </c>
      <c r="C34" s="73">
        <v>0.85199999999999998</v>
      </c>
      <c r="D34" s="74">
        <v>0.70299999999999996</v>
      </c>
      <c r="E34" s="73">
        <f>VLOOKUP(B34,OCR!$E$10:$F$16, 2, 0)</f>
        <v>0.60899999999999999</v>
      </c>
      <c r="F34" s="72">
        <f>VLOOKUP(B34,OCR!$E$26:$F$32, 2, 0)</f>
        <v>0.47299999999999998</v>
      </c>
      <c r="G34" s="72">
        <f>VLOOKUP(B34,OCR!$E$36:$F$45, 2, 0)</f>
        <v>0.05</v>
      </c>
      <c r="H34" s="73">
        <f>VLOOKUP(B34,'Object Detection'!$E$2:$F$8,2, 0)</f>
        <v>0.69</v>
      </c>
      <c r="I34" s="73">
        <f>VLOOKUP(B34,'Object Detection'!$E$11:$F$16,2, 0)</f>
        <v>0.28000000000000003</v>
      </c>
    </row>
    <row r="35" spans="2:19" x14ac:dyDescent="0.25">
      <c r="B35" s="5" t="s">
        <v>18</v>
      </c>
      <c r="C35" s="5">
        <f>VLOOKUP(B35,Counting!$E$2:$F$9,2, 0)</f>
        <v>0.78100000000000003</v>
      </c>
      <c r="D35" s="55">
        <f>VLOOKUP(B35,Counting!$E$11:$F$18,2, 0)</f>
        <v>0.68799999999999994</v>
      </c>
      <c r="E35" s="5">
        <f>VLOOKUP(B35,OCR!$E$10:$F$16, 2, 0)</f>
        <v>0.53500000000000003</v>
      </c>
      <c r="F35" s="5">
        <f>VLOOKUP(B35,OCR!$E$26:$F$32, 2, 0)</f>
        <v>0.46500000000000002</v>
      </c>
      <c r="G35" s="5">
        <f>VLOOKUP(B35,OCR!$E$36:$F$45, 2, 0)</f>
        <v>0</v>
      </c>
      <c r="H35" s="21">
        <f>VLOOKUP(B35,'Object Detection'!$E$2:$F$8,2, 0)</f>
        <v>0.76</v>
      </c>
      <c r="I35" s="20">
        <f>VLOOKUP(B35,'Object Detection'!$E$11:$F$16,2, 0)</f>
        <v>0.35</v>
      </c>
    </row>
    <row r="36" spans="2:19" x14ac:dyDescent="0.25">
      <c r="B36" s="72" t="s">
        <v>102</v>
      </c>
      <c r="C36" s="75">
        <f>VLOOKUP(B36,Counting!$E$2:$F$9,2, 0)</f>
        <v>0.86299999999999999</v>
      </c>
      <c r="D36" s="76">
        <f>VLOOKUP(B36,Counting!$E$11:$F$18,2, 0)</f>
        <v>0.66800000000000004</v>
      </c>
      <c r="E36" s="75">
        <f>VLOOKUP(B36,OCR!$E$10:$F$16, 2, 0)</f>
        <v>0.69099999999999995</v>
      </c>
      <c r="F36" s="74">
        <f>VLOOKUP(B36,OCR!$E$26:$F$32, 2, 0)</f>
        <v>0.67600000000000005</v>
      </c>
      <c r="G36" s="72">
        <f>VLOOKUP(B36,OCR!$E$36:$F$45, 2, 0)</f>
        <v>0</v>
      </c>
      <c r="H36" s="72">
        <f>VLOOKUP(B36,'Object Detection'!$E$2:$F$8,2, 0)</f>
        <v>0</v>
      </c>
      <c r="I36" s="72">
        <f>VLOOKUP(B36,'Object Detection'!$E$11:$F$16,2, 0)</f>
        <v>0.18</v>
      </c>
    </row>
    <row r="37" spans="2:19" x14ac:dyDescent="0.25">
      <c r="B37" s="2" t="s">
        <v>21</v>
      </c>
      <c r="C37" s="10">
        <f>VLOOKUP(B37,Counting!$E$2:$F$9,2, 0)</f>
        <v>0.871</v>
      </c>
      <c r="D37" s="9">
        <f>VLOOKUP(B37,Counting!$E$11:$F$18,2, 0)</f>
        <v>0.69499999999999995</v>
      </c>
      <c r="E37" s="10">
        <f>VLOOKUP(B37,OCR!$E$10:$F$16, 2, 0)</f>
        <v>0.69899999999999995</v>
      </c>
      <c r="F37" s="9">
        <f>VLOOKUP(B37,OCR!$E$26:$F$32, 2, 0)</f>
        <v>0.57399999999999995</v>
      </c>
      <c r="G37" s="10">
        <f>VLOOKUP(B37,OCR!$E$36:$F$45, 2, 0)</f>
        <v>0.78</v>
      </c>
      <c r="H37" s="9">
        <f>VLOOKUP(B37,'Object Detection'!$E$2:$F$8,2, 0)</f>
        <v>0.75800000000000001</v>
      </c>
      <c r="I37" s="10">
        <f>VLOOKUP(B37,'Object Detection'!$E$11:$F$16,2, 0)</f>
        <v>0.36</v>
      </c>
    </row>
    <row r="38" spans="2:19" x14ac:dyDescent="0.25">
      <c r="B38" s="60"/>
      <c r="C38" s="61"/>
      <c r="D38" s="62"/>
      <c r="F38" s="62"/>
    </row>
    <row r="39" spans="2:19" x14ac:dyDescent="0.25">
      <c r="B39" s="60"/>
      <c r="C39" s="61"/>
      <c r="D39" s="62"/>
      <c r="F39" s="62"/>
    </row>
    <row r="47" spans="2:19" ht="15.75" x14ac:dyDescent="0.25">
      <c r="S47" s="66"/>
    </row>
  </sheetData>
  <autoFilter ref="B1:O9" xr:uid="{93451BEB-6060-4FBC-8C4C-4BE5E079639F}">
    <filterColumn colId="1" showButton="0"/>
    <filterColumn colId="2" showButton="0"/>
    <filterColumn colId="3" showButton="0"/>
    <filterColumn colId="4" showButton="0"/>
    <filterColumn colId="5" showButton="0"/>
    <filterColumn colId="6" showButton="0"/>
    <filterColumn colId="10" showButton="0"/>
    <filterColumn colId="11" showButton="0"/>
    <filterColumn colId="12" showButton="0"/>
    <sortState xmlns:xlrd2="http://schemas.microsoft.com/office/spreadsheetml/2017/richdata2" ref="B4:O9">
      <sortCondition ref="B1:B9"/>
    </sortState>
  </autoFilter>
  <mergeCells count="10">
    <mergeCell ref="B30:B31"/>
    <mergeCell ref="E30:G30"/>
    <mergeCell ref="C30:D30"/>
    <mergeCell ref="H30:I30"/>
    <mergeCell ref="B1:B2"/>
    <mergeCell ref="C11:K11"/>
    <mergeCell ref="B20:B21"/>
    <mergeCell ref="B11:B12"/>
    <mergeCell ref="C1:F1"/>
    <mergeCell ref="C20:D2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3FF2C-43BF-4E0A-8FFF-4B2F3ADF8538}">
  <dimension ref="A1:M46"/>
  <sheetViews>
    <sheetView topLeftCell="C1" zoomScale="115" zoomScaleNormal="115" workbookViewId="0">
      <selection activeCell="E5" sqref="E5"/>
    </sheetView>
  </sheetViews>
  <sheetFormatPr defaultRowHeight="15" x14ac:dyDescent="0.25"/>
  <cols>
    <col min="1" max="1" width="17" bestFit="1" customWidth="1"/>
    <col min="2" max="2" width="18.7109375" bestFit="1" customWidth="1"/>
    <col min="3" max="3" width="48.85546875" bestFit="1" customWidth="1"/>
    <col min="4" max="4" width="22.85546875" bestFit="1" customWidth="1"/>
    <col min="5" max="5" width="53" customWidth="1"/>
    <col min="6" max="6" width="28.140625" bestFit="1" customWidth="1"/>
    <col min="7" max="7" width="28.85546875" customWidth="1"/>
    <col min="8" max="8" width="6.28515625" bestFit="1" customWidth="1"/>
    <col min="9" max="9" width="20.42578125" bestFit="1" customWidth="1"/>
    <col min="10" max="10" width="53.5703125" bestFit="1" customWidth="1"/>
    <col min="11" max="11" width="23.42578125" bestFit="1" customWidth="1"/>
    <col min="13" max="13" width="5.42578125" bestFit="1" customWidth="1"/>
  </cols>
  <sheetData>
    <row r="1" spans="1:13" x14ac:dyDescent="0.25">
      <c r="A1" s="1" t="s">
        <v>0</v>
      </c>
      <c r="B1" s="1" t="s">
        <v>4</v>
      </c>
      <c r="C1" s="1" t="s">
        <v>35</v>
      </c>
      <c r="D1" s="1" t="s">
        <v>2</v>
      </c>
      <c r="E1" s="1" t="s">
        <v>1</v>
      </c>
      <c r="F1" s="4" t="s">
        <v>141</v>
      </c>
      <c r="G1" s="3" t="s">
        <v>11</v>
      </c>
      <c r="H1" s="3" t="s">
        <v>17</v>
      </c>
      <c r="I1" s="1" t="s">
        <v>2</v>
      </c>
      <c r="J1" s="1" t="s">
        <v>1</v>
      </c>
      <c r="K1" s="4" t="s">
        <v>141</v>
      </c>
      <c r="L1" s="3" t="s">
        <v>11</v>
      </c>
      <c r="M1" s="3" t="s">
        <v>17</v>
      </c>
    </row>
    <row r="2" spans="1:13" x14ac:dyDescent="0.25">
      <c r="A2" s="29" t="s">
        <v>3</v>
      </c>
      <c r="B2" s="29" t="s">
        <v>6</v>
      </c>
      <c r="C2" s="32" t="s">
        <v>36</v>
      </c>
      <c r="D2" s="29" t="s">
        <v>121</v>
      </c>
      <c r="E2" s="5" t="s">
        <v>12</v>
      </c>
      <c r="F2" s="5">
        <v>1</v>
      </c>
      <c r="G2" s="5" t="s">
        <v>127</v>
      </c>
      <c r="H2" s="5" t="s">
        <v>23</v>
      </c>
      <c r="I2" s="29" t="s">
        <v>80</v>
      </c>
      <c r="J2" s="5" t="s">
        <v>12</v>
      </c>
      <c r="K2" s="5">
        <v>1</v>
      </c>
      <c r="L2" s="5" t="s">
        <v>104</v>
      </c>
      <c r="M2" s="5" t="s">
        <v>23</v>
      </c>
    </row>
    <row r="3" spans="1:13" x14ac:dyDescent="0.25">
      <c r="A3" s="30"/>
      <c r="B3" s="30"/>
      <c r="C3" s="33"/>
      <c r="D3" s="30"/>
      <c r="E3" s="2" t="s">
        <v>9</v>
      </c>
      <c r="F3" s="2">
        <v>0.65600000000000003</v>
      </c>
      <c r="G3" s="2" t="s">
        <v>126</v>
      </c>
      <c r="H3" s="2" t="s">
        <v>23</v>
      </c>
      <c r="I3" s="30"/>
      <c r="J3" s="2" t="s">
        <v>9</v>
      </c>
      <c r="K3" s="2">
        <v>0.78</v>
      </c>
      <c r="L3" s="2" t="s">
        <v>109</v>
      </c>
      <c r="M3" s="2" t="s">
        <v>23</v>
      </c>
    </row>
    <row r="4" spans="1:13" x14ac:dyDescent="0.25">
      <c r="A4" s="30"/>
      <c r="B4" s="30"/>
      <c r="C4" s="33"/>
      <c r="D4" s="30"/>
      <c r="E4" s="2" t="s">
        <v>26</v>
      </c>
      <c r="F4" s="2">
        <v>0.80500000000000005</v>
      </c>
      <c r="G4" s="2" t="s">
        <v>131</v>
      </c>
      <c r="H4" s="2" t="s">
        <v>23</v>
      </c>
      <c r="I4" s="30"/>
      <c r="J4" s="2" t="s">
        <v>26</v>
      </c>
      <c r="K4" s="2">
        <v>0.91</v>
      </c>
      <c r="L4" s="2" t="s">
        <v>108</v>
      </c>
      <c r="M4" s="2" t="s">
        <v>23</v>
      </c>
    </row>
    <row r="5" spans="1:13" x14ac:dyDescent="0.25">
      <c r="A5" s="30"/>
      <c r="B5" s="30"/>
      <c r="C5" s="33"/>
      <c r="D5" s="30"/>
      <c r="E5" s="2" t="s">
        <v>183</v>
      </c>
      <c r="F5" s="2">
        <v>0.85199999999999998</v>
      </c>
      <c r="G5" s="2"/>
      <c r="H5" s="2"/>
      <c r="I5" s="30"/>
      <c r="J5" s="2" t="s">
        <v>183</v>
      </c>
      <c r="K5" s="2">
        <v>0.89100000000000001</v>
      </c>
      <c r="L5" s="2"/>
      <c r="M5" s="2"/>
    </row>
    <row r="6" spans="1:13" x14ac:dyDescent="0.25">
      <c r="A6" s="30"/>
      <c r="B6" s="30"/>
      <c r="C6" s="33"/>
      <c r="D6" s="30"/>
      <c r="E6" s="2" t="s">
        <v>61</v>
      </c>
      <c r="F6" s="2">
        <v>0.5</v>
      </c>
      <c r="G6" s="2" t="s">
        <v>130</v>
      </c>
      <c r="H6" s="2" t="s">
        <v>23</v>
      </c>
      <c r="I6" s="30"/>
      <c r="J6" s="2" t="s">
        <v>61</v>
      </c>
      <c r="K6" s="2">
        <v>0.5</v>
      </c>
      <c r="L6" s="2" t="s">
        <v>106</v>
      </c>
      <c r="M6" s="2" t="s">
        <v>23</v>
      </c>
    </row>
    <row r="7" spans="1:13" x14ac:dyDescent="0.25">
      <c r="A7" s="30"/>
      <c r="B7" s="30"/>
      <c r="C7" s="33"/>
      <c r="D7" s="30"/>
      <c r="E7" s="2" t="s">
        <v>18</v>
      </c>
      <c r="F7" s="2">
        <v>0.78100000000000003</v>
      </c>
      <c r="G7" s="2" t="s">
        <v>132</v>
      </c>
      <c r="H7" s="2" t="s">
        <v>23</v>
      </c>
      <c r="I7" s="30"/>
      <c r="J7" s="2" t="s">
        <v>18</v>
      </c>
      <c r="K7" s="2">
        <v>0.91</v>
      </c>
      <c r="L7" s="2" t="s">
        <v>107</v>
      </c>
      <c r="M7" s="2" t="s">
        <v>23</v>
      </c>
    </row>
    <row r="8" spans="1:13" x14ac:dyDescent="0.25">
      <c r="A8" s="30"/>
      <c r="B8" s="30"/>
      <c r="C8" s="33"/>
      <c r="D8" s="30"/>
      <c r="E8" s="2" t="s">
        <v>21</v>
      </c>
      <c r="F8" s="2">
        <v>0.871</v>
      </c>
      <c r="G8" s="2" t="s">
        <v>129</v>
      </c>
      <c r="H8" s="2" t="s">
        <v>23</v>
      </c>
      <c r="I8" s="30"/>
      <c r="J8" s="2" t="s">
        <v>21</v>
      </c>
      <c r="K8" s="2">
        <v>0.95</v>
      </c>
      <c r="L8" s="2" t="s">
        <v>105</v>
      </c>
      <c r="M8" s="2" t="s">
        <v>23</v>
      </c>
    </row>
    <row r="9" spans="1:13" x14ac:dyDescent="0.25">
      <c r="A9" s="31"/>
      <c r="B9" s="31"/>
      <c r="C9" s="34"/>
      <c r="D9" s="31"/>
      <c r="E9" s="2" t="s">
        <v>102</v>
      </c>
      <c r="F9" s="2">
        <v>0.86299999999999999</v>
      </c>
      <c r="G9" s="2" t="s">
        <v>128</v>
      </c>
      <c r="H9" s="2" t="s">
        <v>23</v>
      </c>
      <c r="I9" s="31"/>
      <c r="J9" s="2" t="s">
        <v>102</v>
      </c>
      <c r="K9" s="2">
        <v>0.91</v>
      </c>
      <c r="L9" s="2" t="s">
        <v>103</v>
      </c>
      <c r="M9" s="2" t="s">
        <v>23</v>
      </c>
    </row>
    <row r="11" spans="1:13" x14ac:dyDescent="0.25">
      <c r="A11" s="29" t="s">
        <v>3</v>
      </c>
      <c r="B11" s="29" t="s">
        <v>7</v>
      </c>
      <c r="C11" s="32" t="s">
        <v>36</v>
      </c>
      <c r="D11" s="29" t="s">
        <v>121</v>
      </c>
      <c r="E11" s="5" t="s">
        <v>12</v>
      </c>
      <c r="F11" s="5">
        <v>1</v>
      </c>
      <c r="G11" s="5" t="s">
        <v>134</v>
      </c>
      <c r="H11" s="5" t="s">
        <v>23</v>
      </c>
      <c r="I11" s="29" t="s">
        <v>80</v>
      </c>
      <c r="J11" s="5" t="s">
        <v>12</v>
      </c>
      <c r="K11" s="5">
        <v>1</v>
      </c>
      <c r="L11" s="5" t="s">
        <v>111</v>
      </c>
      <c r="M11" s="5" t="s">
        <v>23</v>
      </c>
    </row>
    <row r="12" spans="1:13" x14ac:dyDescent="0.25">
      <c r="A12" s="30"/>
      <c r="B12" s="30"/>
      <c r="C12" s="33"/>
      <c r="D12" s="30"/>
      <c r="E12" s="2" t="s">
        <v>9</v>
      </c>
      <c r="F12" s="2">
        <v>0.32</v>
      </c>
      <c r="G12" s="2" t="s">
        <v>139</v>
      </c>
      <c r="H12" s="2" t="s">
        <v>23</v>
      </c>
      <c r="I12" s="30"/>
      <c r="J12" s="2" t="s">
        <v>9</v>
      </c>
      <c r="K12" s="2">
        <v>0.35899999999999999</v>
      </c>
      <c r="L12" s="2" t="s">
        <v>120</v>
      </c>
      <c r="M12" s="2" t="s">
        <v>23</v>
      </c>
    </row>
    <row r="13" spans="1:13" x14ac:dyDescent="0.25">
      <c r="A13" s="30"/>
      <c r="B13" s="30"/>
      <c r="C13" s="33"/>
      <c r="D13" s="30"/>
      <c r="E13" s="2" t="s">
        <v>26</v>
      </c>
      <c r="F13" s="2">
        <v>0.55100000000000005</v>
      </c>
      <c r="G13" s="2" t="s">
        <v>138</v>
      </c>
      <c r="H13" s="2" t="s">
        <v>23</v>
      </c>
      <c r="I13" s="30"/>
      <c r="J13" s="2" t="s">
        <v>26</v>
      </c>
      <c r="K13" s="2">
        <v>0.51600000000000001</v>
      </c>
      <c r="L13" s="2" t="s">
        <v>119</v>
      </c>
      <c r="M13" s="2" t="s">
        <v>23</v>
      </c>
    </row>
    <row r="14" spans="1:13" x14ac:dyDescent="0.25">
      <c r="A14" s="30"/>
      <c r="B14" s="30"/>
      <c r="C14" s="33"/>
      <c r="D14" s="30"/>
      <c r="E14" s="2" t="s">
        <v>183</v>
      </c>
      <c r="F14" s="2">
        <v>0.70299999999999996</v>
      </c>
      <c r="G14" s="2"/>
      <c r="H14" s="2"/>
      <c r="I14" s="30"/>
      <c r="J14" s="2" t="s">
        <v>183</v>
      </c>
      <c r="K14" s="2">
        <v>0.75</v>
      </c>
      <c r="L14" s="2"/>
      <c r="M14" s="2"/>
    </row>
    <row r="15" spans="1:13" x14ac:dyDescent="0.25">
      <c r="A15" s="30"/>
      <c r="B15" s="30"/>
      <c r="C15" s="33"/>
      <c r="D15" s="30"/>
      <c r="E15" s="2" t="s">
        <v>61</v>
      </c>
      <c r="F15" s="2">
        <v>0.66800000000000004</v>
      </c>
      <c r="G15" s="2" t="s">
        <v>137</v>
      </c>
      <c r="H15" s="2" t="s">
        <v>23</v>
      </c>
      <c r="I15" s="30"/>
      <c r="J15" s="2" t="s">
        <v>61</v>
      </c>
      <c r="K15" s="2">
        <v>0.67</v>
      </c>
      <c r="L15" s="2" t="s">
        <v>117</v>
      </c>
      <c r="M15" s="2" t="s">
        <v>23</v>
      </c>
    </row>
    <row r="16" spans="1:13" x14ac:dyDescent="0.25">
      <c r="A16" s="30"/>
      <c r="B16" s="30"/>
      <c r="C16" s="33"/>
      <c r="D16" s="30"/>
      <c r="E16" s="2" t="s">
        <v>18</v>
      </c>
      <c r="F16" s="2">
        <v>0.68799999999999994</v>
      </c>
      <c r="G16" s="2" t="s">
        <v>133</v>
      </c>
      <c r="H16" s="2" t="s">
        <v>23</v>
      </c>
      <c r="I16" s="30"/>
      <c r="J16" s="2" t="s">
        <v>18</v>
      </c>
      <c r="K16" s="2">
        <v>0.71899999999999997</v>
      </c>
      <c r="L16" s="2" t="s">
        <v>118</v>
      </c>
      <c r="M16" s="2" t="s">
        <v>23</v>
      </c>
    </row>
    <row r="17" spans="1:13" x14ac:dyDescent="0.25">
      <c r="A17" s="30"/>
      <c r="B17" s="30"/>
      <c r="C17" s="33"/>
      <c r="D17" s="30"/>
      <c r="E17" s="2" t="s">
        <v>21</v>
      </c>
      <c r="F17" s="2">
        <v>0.69499999999999995</v>
      </c>
      <c r="G17" s="2" t="s">
        <v>136</v>
      </c>
      <c r="H17" s="2" t="s">
        <v>23</v>
      </c>
      <c r="I17" s="30"/>
      <c r="J17" s="2" t="s">
        <v>21</v>
      </c>
      <c r="K17" s="2">
        <v>0.69</v>
      </c>
      <c r="L17" s="2" t="s">
        <v>116</v>
      </c>
      <c r="M17" s="2" t="s">
        <v>23</v>
      </c>
    </row>
    <row r="18" spans="1:13" x14ac:dyDescent="0.25">
      <c r="A18" s="31"/>
      <c r="B18" s="31"/>
      <c r="C18" s="34"/>
      <c r="D18" s="31"/>
      <c r="E18" s="2" t="s">
        <v>102</v>
      </c>
      <c r="F18" s="2">
        <v>0.66800000000000004</v>
      </c>
      <c r="G18" s="2" t="s">
        <v>135</v>
      </c>
      <c r="H18" s="2" t="s">
        <v>23</v>
      </c>
      <c r="I18" s="31"/>
      <c r="J18" s="2" t="s">
        <v>102</v>
      </c>
      <c r="K18" s="2">
        <v>0.67</v>
      </c>
      <c r="L18" s="2" t="s">
        <v>114</v>
      </c>
      <c r="M18" s="2" t="s">
        <v>23</v>
      </c>
    </row>
    <row r="20" spans="1:13" s="7" customFormat="1" x14ac:dyDescent="0.25">
      <c r="A20" s="41" t="s">
        <v>3</v>
      </c>
      <c r="B20" s="41" t="s">
        <v>6</v>
      </c>
      <c r="C20" s="42" t="s">
        <v>36</v>
      </c>
      <c r="D20" s="35" t="s">
        <v>10</v>
      </c>
      <c r="E20" s="5" t="s">
        <v>12</v>
      </c>
      <c r="F20" s="5">
        <v>1</v>
      </c>
      <c r="G20" s="5" t="s">
        <v>13</v>
      </c>
      <c r="H20" s="5" t="s">
        <v>23</v>
      </c>
    </row>
    <row r="21" spans="1:13" s="7" customFormat="1" x14ac:dyDescent="0.25">
      <c r="A21" s="41"/>
      <c r="B21" s="41"/>
      <c r="C21" s="43"/>
      <c r="D21" s="36"/>
      <c r="E21" s="5" t="s">
        <v>21</v>
      </c>
      <c r="F21" s="5">
        <v>0.73</v>
      </c>
      <c r="G21" s="5" t="s">
        <v>14</v>
      </c>
      <c r="H21" s="5">
        <v>1</v>
      </c>
    </row>
    <row r="22" spans="1:13" s="7" customFormat="1" x14ac:dyDescent="0.25">
      <c r="A22" s="41"/>
      <c r="B22" s="41"/>
      <c r="C22" s="43"/>
      <c r="D22" s="36"/>
      <c r="E22" s="5" t="s">
        <v>8</v>
      </c>
      <c r="F22" s="5">
        <v>0.67</v>
      </c>
      <c r="G22" s="5" t="s">
        <v>22</v>
      </c>
      <c r="H22" s="5">
        <v>2</v>
      </c>
    </row>
    <row r="23" spans="1:13" s="7" customFormat="1" x14ac:dyDescent="0.25">
      <c r="A23" s="41"/>
      <c r="B23" s="41"/>
      <c r="C23" s="43"/>
      <c r="D23" s="36"/>
      <c r="E23" s="5" t="s">
        <v>26</v>
      </c>
      <c r="F23" s="5">
        <v>0.66</v>
      </c>
      <c r="G23" s="5" t="s">
        <v>27</v>
      </c>
      <c r="H23" s="5">
        <v>3</v>
      </c>
    </row>
    <row r="24" spans="1:13" s="7" customFormat="1" x14ac:dyDescent="0.25">
      <c r="A24" s="41"/>
      <c r="B24" s="41"/>
      <c r="C24" s="43"/>
      <c r="D24" s="36"/>
      <c r="E24" s="5" t="s">
        <v>30</v>
      </c>
      <c r="F24" s="5">
        <v>0.66</v>
      </c>
      <c r="G24" s="5" t="s">
        <v>28</v>
      </c>
      <c r="H24" s="5">
        <v>3</v>
      </c>
    </row>
    <row r="25" spans="1:13" s="7" customFormat="1" x14ac:dyDescent="0.25">
      <c r="A25" s="41"/>
      <c r="B25" s="41"/>
      <c r="C25" s="43"/>
      <c r="D25" s="36"/>
      <c r="E25" s="5" t="s">
        <v>16</v>
      </c>
      <c r="F25" s="5" t="s">
        <v>20</v>
      </c>
      <c r="G25" s="5" t="s">
        <v>15</v>
      </c>
      <c r="H25" s="5">
        <v>5</v>
      </c>
    </row>
    <row r="26" spans="1:13" s="7" customFormat="1" x14ac:dyDescent="0.25">
      <c r="A26" s="41"/>
      <c r="B26" s="41"/>
      <c r="C26" s="43"/>
      <c r="D26" s="36"/>
      <c r="E26" s="5" t="s">
        <v>18</v>
      </c>
      <c r="F26" s="5">
        <v>0.59</v>
      </c>
      <c r="G26" s="5" t="s">
        <v>19</v>
      </c>
      <c r="H26" s="5">
        <v>6</v>
      </c>
    </row>
    <row r="27" spans="1:13" s="7" customFormat="1" x14ac:dyDescent="0.25">
      <c r="A27" s="41"/>
      <c r="B27" s="41"/>
      <c r="C27" s="43"/>
      <c r="D27" s="36"/>
      <c r="E27" s="5" t="s">
        <v>70</v>
      </c>
      <c r="F27" s="5">
        <v>0.57999999999999996</v>
      </c>
      <c r="G27" s="5" t="s">
        <v>24</v>
      </c>
      <c r="H27" s="5">
        <v>7</v>
      </c>
    </row>
    <row r="28" spans="1:13" s="7" customFormat="1" x14ac:dyDescent="0.25">
      <c r="A28" s="41"/>
      <c r="B28" s="41"/>
      <c r="C28" s="43"/>
      <c r="D28" s="36"/>
      <c r="E28" s="5" t="s">
        <v>9</v>
      </c>
      <c r="F28" s="5">
        <v>0.44</v>
      </c>
      <c r="G28" s="5" t="s">
        <v>29</v>
      </c>
      <c r="H28" s="5">
        <v>8</v>
      </c>
    </row>
    <row r="29" spans="1:13" s="7" customFormat="1" x14ac:dyDescent="0.25">
      <c r="A29" s="41"/>
      <c r="B29" s="41"/>
      <c r="C29" s="43"/>
      <c r="D29" s="36"/>
      <c r="E29" s="5" t="s">
        <v>40</v>
      </c>
      <c r="F29" s="5">
        <v>0.25</v>
      </c>
      <c r="G29" s="5" t="s">
        <v>41</v>
      </c>
      <c r="H29" s="5">
        <v>9</v>
      </c>
    </row>
    <row r="30" spans="1:13" s="7" customFormat="1" x14ac:dyDescent="0.25">
      <c r="A30" s="41"/>
      <c r="B30" s="41"/>
      <c r="C30" s="43"/>
      <c r="D30" s="36"/>
      <c r="E30" s="5" t="s">
        <v>39</v>
      </c>
      <c r="F30" s="5">
        <v>0</v>
      </c>
      <c r="G30" s="5" t="s">
        <v>38</v>
      </c>
      <c r="H30" s="5" t="s">
        <v>23</v>
      </c>
    </row>
    <row r="31" spans="1:13" s="7" customFormat="1" x14ac:dyDescent="0.25">
      <c r="A31" s="41"/>
      <c r="B31" s="41"/>
      <c r="C31" s="43"/>
      <c r="D31" s="36"/>
      <c r="E31" s="5" t="s">
        <v>34</v>
      </c>
      <c r="F31" s="5">
        <v>0</v>
      </c>
      <c r="G31" s="5" t="s">
        <v>37</v>
      </c>
      <c r="H31" s="5" t="s">
        <v>23</v>
      </c>
    </row>
    <row r="32" spans="1:13" s="7" customFormat="1" x14ac:dyDescent="0.25">
      <c r="A32" s="41"/>
      <c r="B32" s="41"/>
      <c r="C32" s="43"/>
      <c r="D32" s="36"/>
      <c r="E32" s="5" t="s">
        <v>31</v>
      </c>
      <c r="F32" s="5">
        <v>0</v>
      </c>
      <c r="G32" s="5" t="s">
        <v>25</v>
      </c>
      <c r="H32" s="5" t="s">
        <v>23</v>
      </c>
    </row>
    <row r="33" spans="1:8" s="7" customFormat="1" x14ac:dyDescent="0.25">
      <c r="A33" s="41"/>
      <c r="B33" s="41"/>
      <c r="C33" s="43"/>
      <c r="D33" s="36"/>
      <c r="E33" s="5" t="s">
        <v>32</v>
      </c>
      <c r="F33" s="5" t="s">
        <v>23</v>
      </c>
      <c r="G33" s="5" t="s">
        <v>23</v>
      </c>
      <c r="H33" s="5" t="s">
        <v>23</v>
      </c>
    </row>
    <row r="34" spans="1:8" s="7" customFormat="1" x14ac:dyDescent="0.25">
      <c r="A34" s="41"/>
      <c r="B34" s="41"/>
      <c r="C34" s="44"/>
      <c r="D34" s="37"/>
      <c r="E34" s="5" t="s">
        <v>33</v>
      </c>
      <c r="F34" s="5" t="s">
        <v>23</v>
      </c>
      <c r="G34" s="5" t="s">
        <v>23</v>
      </c>
      <c r="H34" s="5" t="s">
        <v>23</v>
      </c>
    </row>
    <row r="35" spans="1:8" s="7" customFormat="1" x14ac:dyDescent="0.25">
      <c r="A35" s="38"/>
      <c r="B35" s="39"/>
      <c r="C35" s="39"/>
      <c r="D35" s="39"/>
      <c r="E35" s="39"/>
      <c r="F35" s="39"/>
      <c r="G35" s="39"/>
      <c r="H35" s="40"/>
    </row>
    <row r="36" spans="1:8" s="7" customFormat="1" x14ac:dyDescent="0.25">
      <c r="A36" s="35" t="s">
        <v>5</v>
      </c>
      <c r="B36" s="35" t="s">
        <v>7</v>
      </c>
      <c r="C36" s="42" t="s">
        <v>36</v>
      </c>
      <c r="D36" s="35" t="s">
        <v>10</v>
      </c>
      <c r="E36" s="5" t="s">
        <v>12</v>
      </c>
      <c r="F36" s="5">
        <v>1</v>
      </c>
      <c r="G36" s="5" t="s">
        <v>44</v>
      </c>
      <c r="H36" s="5" t="s">
        <v>23</v>
      </c>
    </row>
    <row r="37" spans="1:8" s="7" customFormat="1" x14ac:dyDescent="0.25">
      <c r="A37" s="36"/>
      <c r="B37" s="36"/>
      <c r="C37" s="43"/>
      <c r="D37" s="36"/>
      <c r="E37" s="5" t="s">
        <v>21</v>
      </c>
      <c r="F37" s="5">
        <v>0.72</v>
      </c>
      <c r="G37" s="5" t="s">
        <v>48</v>
      </c>
      <c r="H37" s="5">
        <v>1</v>
      </c>
    </row>
    <row r="38" spans="1:8" s="7" customFormat="1" x14ac:dyDescent="0.25">
      <c r="A38" s="36"/>
      <c r="B38" s="36"/>
      <c r="C38" s="43"/>
      <c r="D38" s="36"/>
      <c r="E38" s="5" t="s">
        <v>8</v>
      </c>
      <c r="F38" s="5">
        <v>0.7</v>
      </c>
      <c r="G38" s="5" t="s">
        <v>56</v>
      </c>
      <c r="H38" s="5">
        <v>2</v>
      </c>
    </row>
    <row r="39" spans="1:8" s="7" customFormat="1" x14ac:dyDescent="0.25">
      <c r="A39" s="36"/>
      <c r="B39" s="36"/>
      <c r="C39" s="43"/>
      <c r="D39" s="36"/>
      <c r="E39" s="5" t="s">
        <v>16</v>
      </c>
      <c r="F39" s="5" t="s">
        <v>47</v>
      </c>
      <c r="G39" s="5" t="s">
        <v>43</v>
      </c>
      <c r="H39" s="5">
        <v>2</v>
      </c>
    </row>
    <row r="40" spans="1:8" s="7" customFormat="1" x14ac:dyDescent="0.25">
      <c r="A40" s="36"/>
      <c r="B40" s="36"/>
      <c r="C40" s="43"/>
      <c r="D40" s="36"/>
      <c r="E40" s="5" t="s">
        <v>18</v>
      </c>
      <c r="F40" s="5">
        <v>0.67</v>
      </c>
      <c r="G40" s="5" t="s">
        <v>46</v>
      </c>
      <c r="H40" s="5">
        <v>4</v>
      </c>
    </row>
    <row r="41" spans="1:8" s="7" customFormat="1" x14ac:dyDescent="0.25">
      <c r="A41" s="36"/>
      <c r="B41" s="36"/>
      <c r="C41" s="43"/>
      <c r="D41" s="36"/>
      <c r="E41" s="5" t="s">
        <v>30</v>
      </c>
      <c r="F41" s="5">
        <v>0.66</v>
      </c>
      <c r="G41" s="5" t="s">
        <v>49</v>
      </c>
      <c r="H41" s="5">
        <v>5</v>
      </c>
    </row>
    <row r="42" spans="1:8" s="7" customFormat="1" x14ac:dyDescent="0.25">
      <c r="A42" s="36"/>
      <c r="B42" s="36"/>
      <c r="C42" s="43"/>
      <c r="D42" s="36"/>
      <c r="E42" s="5" t="s">
        <v>26</v>
      </c>
      <c r="F42" s="5">
        <v>0.64</v>
      </c>
      <c r="G42" s="5" t="s">
        <v>42</v>
      </c>
      <c r="H42" s="5">
        <v>6</v>
      </c>
    </row>
    <row r="43" spans="1:8" s="7" customFormat="1" x14ac:dyDescent="0.25">
      <c r="A43" s="36"/>
      <c r="B43" s="36"/>
      <c r="C43" s="43"/>
      <c r="D43" s="36"/>
      <c r="E43" s="5" t="s">
        <v>70</v>
      </c>
      <c r="F43" s="5">
        <v>0.52</v>
      </c>
      <c r="G43" s="5" t="s">
        <v>45</v>
      </c>
      <c r="H43" s="5">
        <v>7</v>
      </c>
    </row>
    <row r="44" spans="1:8" s="7" customFormat="1" x14ac:dyDescent="0.25">
      <c r="A44" s="36"/>
      <c r="B44" s="36"/>
      <c r="C44" s="43"/>
      <c r="D44" s="36"/>
      <c r="E44" s="5" t="s">
        <v>9</v>
      </c>
      <c r="F44" s="5">
        <v>0.47</v>
      </c>
      <c r="G44" s="5" t="s">
        <v>50</v>
      </c>
      <c r="H44" s="5">
        <v>8</v>
      </c>
    </row>
    <row r="45" spans="1:8" s="7" customFormat="1" x14ac:dyDescent="0.25">
      <c r="A45" s="36"/>
      <c r="B45" s="36"/>
      <c r="C45" s="43"/>
      <c r="D45" s="36"/>
      <c r="E45" s="5" t="s">
        <v>40</v>
      </c>
      <c r="F45" s="5">
        <v>0.28000000000000003</v>
      </c>
      <c r="G45" s="5" t="s">
        <v>51</v>
      </c>
      <c r="H45" s="5">
        <v>9</v>
      </c>
    </row>
    <row r="46" spans="1:8" s="7" customFormat="1" x14ac:dyDescent="0.25">
      <c r="A46" s="37"/>
      <c r="B46" s="37"/>
      <c r="C46" s="44"/>
      <c r="D46" s="37"/>
      <c r="E46" s="5" t="s">
        <v>102</v>
      </c>
      <c r="F46" s="5">
        <v>0.72</v>
      </c>
      <c r="G46" s="5" t="s">
        <v>110</v>
      </c>
      <c r="H46" s="8" t="s">
        <v>23</v>
      </c>
    </row>
  </sheetData>
  <mergeCells count="19">
    <mergeCell ref="A36:A46"/>
    <mergeCell ref="A11:A18"/>
    <mergeCell ref="B11:B18"/>
    <mergeCell ref="C11:C18"/>
    <mergeCell ref="A35:H35"/>
    <mergeCell ref="A20:A34"/>
    <mergeCell ref="B20:B34"/>
    <mergeCell ref="D36:D46"/>
    <mergeCell ref="C36:C46"/>
    <mergeCell ref="B36:B46"/>
    <mergeCell ref="D20:D34"/>
    <mergeCell ref="C20:C34"/>
    <mergeCell ref="A2:A9"/>
    <mergeCell ref="B2:B9"/>
    <mergeCell ref="C2:C9"/>
    <mergeCell ref="I2:I9"/>
    <mergeCell ref="I11:I18"/>
    <mergeCell ref="D2:D9"/>
    <mergeCell ref="D11:D18"/>
  </mergeCells>
  <hyperlinks>
    <hyperlink ref="C20" r:id="rId1" xr:uid="{5C1A30B0-887A-4CCB-8187-840B59FD027B}"/>
    <hyperlink ref="C2" r:id="rId2" xr:uid="{439B3F3D-FEF7-437B-9D4D-D8F27310A482}"/>
    <hyperlink ref="C11" r:id="rId3" xr:uid="{CA584C32-B971-4C19-B56D-8EACC0F9C2C2}"/>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942B8-2432-4AF0-9A2D-492D4BB1B644}">
  <dimension ref="A1:M80"/>
  <sheetViews>
    <sheetView topLeftCell="B1" zoomScale="115" zoomScaleNormal="115" workbookViewId="0">
      <selection activeCell="K32" sqref="K32"/>
    </sheetView>
  </sheetViews>
  <sheetFormatPr defaultRowHeight="15" x14ac:dyDescent="0.25"/>
  <cols>
    <col min="1" max="1" width="20.28515625" bestFit="1" customWidth="1"/>
    <col min="2" max="2" width="19.28515625" bestFit="1" customWidth="1"/>
    <col min="3" max="3" width="53" bestFit="1" customWidth="1"/>
    <col min="4" max="4" width="22.5703125" bestFit="1" customWidth="1"/>
    <col min="5" max="5" width="53.5703125" bestFit="1" customWidth="1"/>
    <col min="6" max="6" width="28.5703125" bestFit="1" customWidth="1"/>
    <col min="7" max="7" width="11.28515625" customWidth="1"/>
    <col min="8" max="8" width="5.28515625" customWidth="1"/>
    <col min="9" max="9" width="20.42578125" bestFit="1" customWidth="1"/>
    <col min="10" max="10" width="37.28515625" bestFit="1" customWidth="1"/>
    <col min="11" max="11" width="28.5703125" bestFit="1" customWidth="1"/>
    <col min="13" max="13" width="5.42578125" bestFit="1" customWidth="1"/>
  </cols>
  <sheetData>
    <row r="1" spans="1:13" x14ac:dyDescent="0.25">
      <c r="A1" s="4" t="s">
        <v>0</v>
      </c>
      <c r="B1" s="4" t="s">
        <v>4</v>
      </c>
      <c r="C1" s="4" t="s">
        <v>35</v>
      </c>
      <c r="D1" s="4" t="s">
        <v>2</v>
      </c>
      <c r="E1" s="4" t="s">
        <v>1</v>
      </c>
      <c r="F1" s="4" t="s">
        <v>140</v>
      </c>
      <c r="G1" s="3" t="s">
        <v>11</v>
      </c>
      <c r="H1" s="3" t="s">
        <v>17</v>
      </c>
      <c r="I1" s="4" t="s">
        <v>2</v>
      </c>
      <c r="J1" s="4" t="s">
        <v>1</v>
      </c>
      <c r="K1" s="4" t="s">
        <v>140</v>
      </c>
      <c r="L1" s="3" t="s">
        <v>11</v>
      </c>
      <c r="M1" s="3" t="s">
        <v>17</v>
      </c>
    </row>
    <row r="2" spans="1:13" x14ac:dyDescent="0.25">
      <c r="A2" s="51" t="s">
        <v>52</v>
      </c>
      <c r="B2" s="51" t="s">
        <v>53</v>
      </c>
      <c r="C2" s="53" t="s">
        <v>67</v>
      </c>
      <c r="D2" s="51" t="s">
        <v>121</v>
      </c>
      <c r="E2" s="5" t="s">
        <v>12</v>
      </c>
      <c r="F2" s="5">
        <v>1</v>
      </c>
      <c r="G2" s="5" t="s">
        <v>143</v>
      </c>
      <c r="H2" s="5" t="s">
        <v>23</v>
      </c>
      <c r="I2" s="51" t="s">
        <v>10</v>
      </c>
      <c r="J2" s="5" t="s">
        <v>12</v>
      </c>
      <c r="K2" s="5">
        <v>1</v>
      </c>
      <c r="L2" s="5" t="s">
        <v>57</v>
      </c>
      <c r="M2" s="5" t="s">
        <v>23</v>
      </c>
    </row>
    <row r="3" spans="1:13" x14ac:dyDescent="0.25">
      <c r="A3" s="51"/>
      <c r="B3" s="51"/>
      <c r="C3" s="53"/>
      <c r="D3" s="51"/>
      <c r="E3" s="2" t="s">
        <v>9</v>
      </c>
      <c r="F3" s="2">
        <v>0.55900000000000005</v>
      </c>
      <c r="G3" s="2" t="s">
        <v>142</v>
      </c>
      <c r="H3" s="2" t="s">
        <v>23</v>
      </c>
      <c r="I3" s="51"/>
      <c r="J3" s="2" t="s">
        <v>9</v>
      </c>
      <c r="K3" s="2">
        <v>0.52</v>
      </c>
      <c r="L3" s="2" t="s">
        <v>76</v>
      </c>
      <c r="M3" s="2" t="s">
        <v>23</v>
      </c>
    </row>
    <row r="4" spans="1:13" x14ac:dyDescent="0.25">
      <c r="A4" s="51"/>
      <c r="B4" s="51"/>
      <c r="C4" s="53"/>
      <c r="D4" s="51"/>
      <c r="E4" s="2" t="s">
        <v>26</v>
      </c>
      <c r="F4" s="2">
        <v>0.27</v>
      </c>
      <c r="G4" s="2" t="s">
        <v>146</v>
      </c>
      <c r="H4" s="2" t="s">
        <v>23</v>
      </c>
      <c r="I4" s="51"/>
      <c r="J4" s="2" t="s">
        <v>26</v>
      </c>
      <c r="K4" s="2">
        <v>0.28000000000000003</v>
      </c>
      <c r="L4" s="2" t="s">
        <v>60</v>
      </c>
      <c r="M4" s="2" t="s">
        <v>23</v>
      </c>
    </row>
    <row r="5" spans="1:13" x14ac:dyDescent="0.25">
      <c r="A5" s="51"/>
      <c r="B5" s="51"/>
      <c r="C5" s="53"/>
      <c r="D5" s="51"/>
      <c r="E5" s="2" t="s">
        <v>61</v>
      </c>
      <c r="F5" s="2">
        <v>0.56999999999999995</v>
      </c>
      <c r="G5" s="2" t="s">
        <v>145</v>
      </c>
      <c r="H5" s="2" t="s">
        <v>23</v>
      </c>
      <c r="I5" s="51"/>
      <c r="J5" s="2" t="s">
        <v>61</v>
      </c>
      <c r="K5" s="2">
        <v>0.55000000000000004</v>
      </c>
      <c r="L5" s="2" t="s">
        <v>62</v>
      </c>
      <c r="M5" s="2" t="s">
        <v>23</v>
      </c>
    </row>
    <row r="6" spans="1:13" x14ac:dyDescent="0.25">
      <c r="A6" s="51"/>
      <c r="B6" s="51"/>
      <c r="C6" s="53"/>
      <c r="D6" s="51"/>
      <c r="E6" s="2" t="s">
        <v>18</v>
      </c>
      <c r="F6" s="2">
        <v>0.36699999999999999</v>
      </c>
      <c r="G6" s="2" t="s">
        <v>157</v>
      </c>
      <c r="H6" s="2" t="s">
        <v>23</v>
      </c>
      <c r="I6" s="51"/>
      <c r="J6" s="2" t="s">
        <v>18</v>
      </c>
      <c r="K6" s="2">
        <v>0.33</v>
      </c>
      <c r="L6" s="2" t="s">
        <v>64</v>
      </c>
      <c r="M6" s="2" t="s">
        <v>23</v>
      </c>
    </row>
    <row r="7" spans="1:13" x14ac:dyDescent="0.25">
      <c r="A7" s="51"/>
      <c r="B7" s="51"/>
      <c r="C7" s="53"/>
      <c r="D7" s="51"/>
      <c r="E7" s="2" t="s">
        <v>21</v>
      </c>
      <c r="F7" s="2">
        <v>0.66</v>
      </c>
      <c r="G7" s="2" t="s">
        <v>144</v>
      </c>
      <c r="H7" s="2" t="s">
        <v>23</v>
      </c>
      <c r="I7" s="51"/>
      <c r="J7" s="2" t="s">
        <v>21</v>
      </c>
      <c r="K7" s="2">
        <v>0.62</v>
      </c>
      <c r="L7" s="2" t="s">
        <v>58</v>
      </c>
      <c r="M7" s="2" t="s">
        <v>23</v>
      </c>
    </row>
    <row r="8" spans="1:13" x14ac:dyDescent="0.25">
      <c r="A8" s="51"/>
      <c r="B8" s="51"/>
      <c r="C8" s="53"/>
      <c r="D8" s="51"/>
      <c r="E8" s="2" t="s">
        <v>102</v>
      </c>
      <c r="F8" s="2">
        <v>0.26200000000000001</v>
      </c>
      <c r="G8" s="2" t="s">
        <v>156</v>
      </c>
      <c r="H8" s="2" t="s">
        <v>23</v>
      </c>
      <c r="I8" s="51"/>
      <c r="J8" s="2" t="s">
        <v>102</v>
      </c>
      <c r="K8" s="2">
        <v>0.26600000000000001</v>
      </c>
      <c r="L8" s="2" t="s">
        <v>167</v>
      </c>
      <c r="M8" s="2" t="s">
        <v>23</v>
      </c>
    </row>
    <row r="9" spans="1:13" x14ac:dyDescent="0.25">
      <c r="A9" s="30"/>
      <c r="B9" s="30"/>
      <c r="C9" s="30"/>
      <c r="D9" s="30"/>
      <c r="E9" s="30"/>
      <c r="F9" s="30"/>
      <c r="G9" s="30"/>
      <c r="H9" s="30"/>
    </row>
    <row r="10" spans="1:13" x14ac:dyDescent="0.25">
      <c r="A10" s="51" t="s">
        <v>52</v>
      </c>
      <c r="B10" s="51" t="s">
        <v>53</v>
      </c>
      <c r="C10" s="53" t="s">
        <v>67</v>
      </c>
      <c r="D10" s="51" t="s">
        <v>121</v>
      </c>
      <c r="E10" s="5" t="s">
        <v>12</v>
      </c>
      <c r="F10" s="5">
        <v>1</v>
      </c>
      <c r="G10" s="5" t="s">
        <v>143</v>
      </c>
      <c r="H10" s="5" t="s">
        <v>23</v>
      </c>
      <c r="I10" s="51" t="s">
        <v>10</v>
      </c>
      <c r="J10" s="5" t="s">
        <v>12</v>
      </c>
      <c r="K10" s="5">
        <v>1</v>
      </c>
      <c r="L10" s="5" t="s">
        <v>57</v>
      </c>
      <c r="M10" s="5" t="s">
        <v>23</v>
      </c>
    </row>
    <row r="11" spans="1:13" x14ac:dyDescent="0.25">
      <c r="A11" s="51"/>
      <c r="B11" s="51"/>
      <c r="C11" s="53"/>
      <c r="D11" s="51"/>
      <c r="E11" s="2" t="s">
        <v>9</v>
      </c>
      <c r="F11" s="2">
        <v>0.59399999999999997</v>
      </c>
      <c r="G11" s="2" t="s">
        <v>142</v>
      </c>
      <c r="H11" s="2" t="s">
        <v>23</v>
      </c>
      <c r="I11" s="51"/>
      <c r="J11" s="2" t="s">
        <v>9</v>
      </c>
      <c r="K11" s="2">
        <v>0.54700000000000004</v>
      </c>
      <c r="L11" s="2" t="s">
        <v>76</v>
      </c>
      <c r="M11" s="2" t="s">
        <v>23</v>
      </c>
    </row>
    <row r="12" spans="1:13" x14ac:dyDescent="0.25">
      <c r="A12" s="51"/>
      <c r="B12" s="51"/>
      <c r="C12" s="53"/>
      <c r="D12" s="51"/>
      <c r="E12" s="2" t="s">
        <v>26</v>
      </c>
      <c r="F12" s="2">
        <v>0.51600000000000001</v>
      </c>
      <c r="G12" s="2" t="s">
        <v>146</v>
      </c>
      <c r="H12" s="2" t="s">
        <v>23</v>
      </c>
      <c r="I12" s="51"/>
      <c r="J12" s="2" t="s">
        <v>26</v>
      </c>
      <c r="K12" s="2">
        <v>0.51600000000000001</v>
      </c>
      <c r="L12" s="2" t="s">
        <v>60</v>
      </c>
      <c r="M12" s="2" t="s">
        <v>23</v>
      </c>
    </row>
    <row r="13" spans="1:13" x14ac:dyDescent="0.25">
      <c r="A13" s="51"/>
      <c r="B13" s="51"/>
      <c r="C13" s="53"/>
      <c r="D13" s="51"/>
      <c r="E13" s="2" t="s">
        <v>61</v>
      </c>
      <c r="F13" s="2">
        <v>0.60899999999999999</v>
      </c>
      <c r="G13" s="2" t="s">
        <v>145</v>
      </c>
      <c r="H13" s="2" t="s">
        <v>23</v>
      </c>
      <c r="I13" s="51"/>
      <c r="J13" s="2" t="s">
        <v>61</v>
      </c>
      <c r="K13" s="2">
        <v>0.60899999999999999</v>
      </c>
      <c r="L13" s="2" t="s">
        <v>62</v>
      </c>
      <c r="M13" s="2" t="s">
        <v>23</v>
      </c>
    </row>
    <row r="14" spans="1:13" x14ac:dyDescent="0.25">
      <c r="A14" s="51"/>
      <c r="B14" s="51"/>
      <c r="C14" s="53"/>
      <c r="D14" s="51"/>
      <c r="E14" s="2" t="s">
        <v>18</v>
      </c>
      <c r="F14" s="2">
        <v>0.53500000000000003</v>
      </c>
      <c r="G14" s="2" t="s">
        <v>157</v>
      </c>
      <c r="H14" s="2" t="s">
        <v>23</v>
      </c>
      <c r="I14" s="51"/>
      <c r="J14" s="2" t="s">
        <v>18</v>
      </c>
      <c r="K14" s="2">
        <v>0.46899999999999997</v>
      </c>
      <c r="L14" s="2" t="s">
        <v>64</v>
      </c>
      <c r="M14" s="2" t="s">
        <v>23</v>
      </c>
    </row>
    <row r="15" spans="1:13" x14ac:dyDescent="0.25">
      <c r="A15" s="51"/>
      <c r="B15" s="51"/>
      <c r="C15" s="53"/>
      <c r="D15" s="51"/>
      <c r="E15" s="2" t="s">
        <v>21</v>
      </c>
      <c r="F15" s="2">
        <v>0.69899999999999995</v>
      </c>
      <c r="G15" s="2" t="s">
        <v>144</v>
      </c>
      <c r="H15" s="2" t="s">
        <v>23</v>
      </c>
      <c r="I15" s="51"/>
      <c r="J15" s="2" t="s">
        <v>21</v>
      </c>
      <c r="K15" s="2">
        <v>0.65600000000000003</v>
      </c>
      <c r="L15" s="2" t="s">
        <v>58</v>
      </c>
      <c r="M15" s="2" t="s">
        <v>23</v>
      </c>
    </row>
    <row r="16" spans="1:13" x14ac:dyDescent="0.25">
      <c r="A16" s="51"/>
      <c r="B16" s="51"/>
      <c r="C16" s="53"/>
      <c r="D16" s="51"/>
      <c r="E16" s="2" t="s">
        <v>102</v>
      </c>
      <c r="F16" s="2">
        <v>0.69099999999999995</v>
      </c>
      <c r="G16" s="2" t="s">
        <v>156</v>
      </c>
      <c r="H16" s="2" t="s">
        <v>23</v>
      </c>
      <c r="I16" s="51"/>
      <c r="J16" s="2" t="s">
        <v>102</v>
      </c>
      <c r="K16" s="2">
        <v>0.625</v>
      </c>
      <c r="L16" s="2" t="s">
        <v>167</v>
      </c>
      <c r="M16" s="2" t="s">
        <v>23</v>
      </c>
    </row>
    <row r="17" spans="1:13" x14ac:dyDescent="0.25">
      <c r="A17" s="2"/>
      <c r="B17" s="2"/>
      <c r="C17" s="24"/>
      <c r="D17" s="2"/>
      <c r="E17" s="2"/>
      <c r="F17" s="2"/>
      <c r="G17" s="2"/>
      <c r="H17" s="2"/>
      <c r="I17" s="2"/>
      <c r="J17" s="2"/>
      <c r="K17" s="2"/>
      <c r="L17" s="2"/>
      <c r="M17" s="2"/>
    </row>
    <row r="18" spans="1:13" x14ac:dyDescent="0.25">
      <c r="A18" s="51" t="s">
        <v>54</v>
      </c>
      <c r="B18" s="51" t="s">
        <v>55</v>
      </c>
      <c r="C18" s="53" t="s">
        <v>68</v>
      </c>
      <c r="D18" s="51" t="s">
        <v>121</v>
      </c>
      <c r="E18" s="5" t="s">
        <v>12</v>
      </c>
      <c r="F18" s="5">
        <v>1</v>
      </c>
      <c r="G18" s="5" t="s">
        <v>148</v>
      </c>
      <c r="H18" s="5" t="s">
        <v>23</v>
      </c>
      <c r="I18" s="51" t="s">
        <v>80</v>
      </c>
      <c r="J18" s="5" t="s">
        <v>12</v>
      </c>
      <c r="K18" s="5">
        <v>1</v>
      </c>
      <c r="L18" s="5" t="s">
        <v>81</v>
      </c>
      <c r="M18" s="5" t="s">
        <v>23</v>
      </c>
    </row>
    <row r="19" spans="1:13" x14ac:dyDescent="0.25">
      <c r="A19" s="51"/>
      <c r="B19" s="51"/>
      <c r="C19" s="53"/>
      <c r="D19" s="51"/>
      <c r="E19" s="2" t="s">
        <v>9</v>
      </c>
      <c r="F19" s="2">
        <v>0.32400000000000001</v>
      </c>
      <c r="G19" s="2" t="s">
        <v>147</v>
      </c>
      <c r="H19" s="2" t="s">
        <v>23</v>
      </c>
      <c r="I19" s="51"/>
      <c r="J19" s="2" t="s">
        <v>9</v>
      </c>
      <c r="K19" s="2">
        <v>0.41</v>
      </c>
      <c r="L19" s="2" t="s">
        <v>82</v>
      </c>
      <c r="M19" s="2" t="s">
        <v>23</v>
      </c>
    </row>
    <row r="20" spans="1:13" x14ac:dyDescent="0.25">
      <c r="A20" s="51"/>
      <c r="B20" s="51"/>
      <c r="C20" s="53"/>
      <c r="D20" s="51"/>
      <c r="E20" s="2" t="s">
        <v>26</v>
      </c>
      <c r="F20" s="2">
        <v>0.47699999999999998</v>
      </c>
      <c r="G20" s="2" t="s">
        <v>159</v>
      </c>
      <c r="H20" s="2" t="s">
        <v>23</v>
      </c>
      <c r="I20" s="51"/>
      <c r="J20" s="2" t="s">
        <v>26</v>
      </c>
      <c r="K20" s="2">
        <v>0.69</v>
      </c>
      <c r="L20" s="2" t="s">
        <v>84</v>
      </c>
      <c r="M20" s="2" t="s">
        <v>23</v>
      </c>
    </row>
    <row r="21" spans="1:13" x14ac:dyDescent="0.25">
      <c r="A21" s="51"/>
      <c r="B21" s="51"/>
      <c r="C21" s="53"/>
      <c r="D21" s="51"/>
      <c r="E21" s="59" t="s">
        <v>61</v>
      </c>
      <c r="F21" s="59">
        <v>0.47299999999999998</v>
      </c>
      <c r="G21" s="59"/>
      <c r="H21" s="2" t="s">
        <v>23</v>
      </c>
      <c r="I21" s="51"/>
      <c r="J21" s="2" t="s">
        <v>61</v>
      </c>
      <c r="K21" s="2">
        <v>0.56000000000000005</v>
      </c>
      <c r="L21" s="2" t="s">
        <v>85</v>
      </c>
      <c r="M21" s="2" t="s">
        <v>23</v>
      </c>
    </row>
    <row r="22" spans="1:13" x14ac:dyDescent="0.25">
      <c r="A22" s="51"/>
      <c r="B22" s="51"/>
      <c r="C22" s="53"/>
      <c r="D22" s="51"/>
      <c r="E22" s="2" t="s">
        <v>18</v>
      </c>
      <c r="F22" s="2">
        <v>0.44900000000000001</v>
      </c>
      <c r="G22" s="2" t="s">
        <v>153</v>
      </c>
      <c r="H22" s="2" t="s">
        <v>23</v>
      </c>
      <c r="I22" s="51"/>
      <c r="J22" s="2" t="s">
        <v>18</v>
      </c>
      <c r="K22" s="2">
        <v>0.41</v>
      </c>
      <c r="L22" s="2" t="s">
        <v>87</v>
      </c>
      <c r="M22" s="2" t="s">
        <v>23</v>
      </c>
    </row>
    <row r="23" spans="1:13" x14ac:dyDescent="0.25">
      <c r="A23" s="51"/>
      <c r="B23" s="51"/>
      <c r="C23" s="53"/>
      <c r="D23" s="51"/>
      <c r="E23" s="2" t="s">
        <v>21</v>
      </c>
      <c r="F23" s="2">
        <v>0.55500000000000005</v>
      </c>
      <c r="G23" s="2" t="s">
        <v>149</v>
      </c>
      <c r="H23" s="2" t="s">
        <v>23</v>
      </c>
      <c r="I23" s="51"/>
      <c r="J23" s="2" t="s">
        <v>21</v>
      </c>
      <c r="K23" s="2">
        <v>0.64</v>
      </c>
      <c r="L23" s="2" t="s">
        <v>89</v>
      </c>
      <c r="M23" s="2" t="s">
        <v>23</v>
      </c>
    </row>
    <row r="24" spans="1:13" x14ac:dyDescent="0.25">
      <c r="A24" s="51"/>
      <c r="B24" s="51"/>
      <c r="C24" s="53"/>
      <c r="D24" s="51"/>
      <c r="E24" s="2" t="s">
        <v>102</v>
      </c>
      <c r="F24" s="2">
        <v>0.63700000000000001</v>
      </c>
      <c r="G24" s="2" t="s">
        <v>150</v>
      </c>
      <c r="H24" s="2" t="s">
        <v>23</v>
      </c>
      <c r="I24" s="51"/>
      <c r="J24" s="2" t="s">
        <v>102</v>
      </c>
      <c r="K24" s="2">
        <v>0.71899999999999997</v>
      </c>
      <c r="L24" s="2" t="s">
        <v>166</v>
      </c>
      <c r="M24" s="2" t="s">
        <v>23</v>
      </c>
    </row>
    <row r="25" spans="1:13" x14ac:dyDescent="0.25">
      <c r="A25" s="51"/>
      <c r="B25" s="51"/>
      <c r="C25" s="51"/>
      <c r="D25" s="51"/>
      <c r="E25" s="51"/>
      <c r="F25" s="51"/>
      <c r="G25" s="51"/>
      <c r="H25" s="51"/>
    </row>
    <row r="26" spans="1:13" x14ac:dyDescent="0.25">
      <c r="A26" s="51" t="s">
        <v>54</v>
      </c>
      <c r="B26" s="51" t="s">
        <v>55</v>
      </c>
      <c r="C26" s="53" t="s">
        <v>68</v>
      </c>
      <c r="D26" s="51" t="s">
        <v>121</v>
      </c>
      <c r="E26" s="5" t="s">
        <v>12</v>
      </c>
      <c r="F26" s="5">
        <v>1</v>
      </c>
      <c r="G26" s="5" t="s">
        <v>148</v>
      </c>
      <c r="H26" s="5" t="s">
        <v>23</v>
      </c>
      <c r="I26" s="51" t="s">
        <v>80</v>
      </c>
      <c r="J26" s="5" t="s">
        <v>12</v>
      </c>
      <c r="K26" s="5">
        <v>1</v>
      </c>
      <c r="L26" s="5" t="s">
        <v>81</v>
      </c>
      <c r="M26" s="5" t="s">
        <v>23</v>
      </c>
    </row>
    <row r="27" spans="1:13" x14ac:dyDescent="0.25">
      <c r="A27" s="51"/>
      <c r="B27" s="51"/>
      <c r="C27" s="53"/>
      <c r="D27" s="51"/>
      <c r="E27" s="2" t="s">
        <v>9</v>
      </c>
      <c r="F27" s="2">
        <v>0.34</v>
      </c>
      <c r="G27" s="2" t="s">
        <v>147</v>
      </c>
      <c r="H27" s="2" t="s">
        <v>23</v>
      </c>
      <c r="I27" s="51"/>
      <c r="J27" s="2" t="s">
        <v>9</v>
      </c>
      <c r="K27" s="2">
        <v>0.41</v>
      </c>
      <c r="L27" s="2" t="s">
        <v>82</v>
      </c>
      <c r="M27" s="2" t="s">
        <v>23</v>
      </c>
    </row>
    <row r="28" spans="1:13" x14ac:dyDescent="0.25">
      <c r="A28" s="51"/>
      <c r="B28" s="51"/>
      <c r="C28" s="53"/>
      <c r="D28" s="51"/>
      <c r="E28" s="2" t="s">
        <v>26</v>
      </c>
      <c r="F28" s="2">
        <v>0.50800000000000001</v>
      </c>
      <c r="G28" s="2" t="s">
        <v>159</v>
      </c>
      <c r="H28" s="2" t="s">
        <v>23</v>
      </c>
      <c r="I28" s="51"/>
      <c r="J28" s="2" t="s">
        <v>26</v>
      </c>
      <c r="K28" s="2">
        <v>0.69</v>
      </c>
      <c r="L28" s="2" t="s">
        <v>84</v>
      </c>
      <c r="M28" s="2" t="s">
        <v>23</v>
      </c>
    </row>
    <row r="29" spans="1:13" x14ac:dyDescent="0.25">
      <c r="A29" s="51"/>
      <c r="B29" s="51"/>
      <c r="C29" s="53"/>
      <c r="D29" s="51"/>
      <c r="E29" s="2" t="s">
        <v>61</v>
      </c>
      <c r="F29" s="2">
        <v>0.47299999999999998</v>
      </c>
      <c r="G29" s="2"/>
      <c r="H29" s="2" t="s">
        <v>23</v>
      </c>
      <c r="I29" s="51"/>
      <c r="J29" s="2" t="s">
        <v>61</v>
      </c>
      <c r="K29" s="2">
        <v>0.56000000000000005</v>
      </c>
      <c r="L29" s="2" t="s">
        <v>85</v>
      </c>
      <c r="M29" s="2" t="s">
        <v>23</v>
      </c>
    </row>
    <row r="30" spans="1:13" x14ac:dyDescent="0.25">
      <c r="A30" s="51"/>
      <c r="B30" s="51"/>
      <c r="C30" s="53"/>
      <c r="D30" s="51"/>
      <c r="E30" s="2" t="s">
        <v>18</v>
      </c>
      <c r="F30" s="2">
        <v>0.46500000000000002</v>
      </c>
      <c r="G30" s="2" t="s">
        <v>153</v>
      </c>
      <c r="H30" s="2" t="s">
        <v>23</v>
      </c>
      <c r="I30" s="51"/>
      <c r="J30" s="2" t="s">
        <v>18</v>
      </c>
      <c r="K30" s="2">
        <v>0.41</v>
      </c>
      <c r="L30" s="2" t="s">
        <v>87</v>
      </c>
      <c r="M30" s="2" t="s">
        <v>23</v>
      </c>
    </row>
    <row r="31" spans="1:13" x14ac:dyDescent="0.25">
      <c r="A31" s="51"/>
      <c r="B31" s="51"/>
      <c r="C31" s="53"/>
      <c r="D31" s="51"/>
      <c r="E31" s="2" t="s">
        <v>21</v>
      </c>
      <c r="F31" s="2">
        <v>0.57399999999999995</v>
      </c>
      <c r="G31" s="2" t="s">
        <v>149</v>
      </c>
      <c r="H31" s="2" t="s">
        <v>23</v>
      </c>
      <c r="I31" s="51"/>
      <c r="J31" s="2" t="s">
        <v>21</v>
      </c>
      <c r="K31" s="2">
        <v>0.64</v>
      </c>
      <c r="L31" s="2" t="s">
        <v>89</v>
      </c>
      <c r="M31" s="2" t="s">
        <v>23</v>
      </c>
    </row>
    <row r="32" spans="1:13" x14ac:dyDescent="0.25">
      <c r="A32" s="51"/>
      <c r="B32" s="51"/>
      <c r="C32" s="53"/>
      <c r="D32" s="51"/>
      <c r="E32" s="2" t="s">
        <v>102</v>
      </c>
      <c r="F32" s="2">
        <v>0.67600000000000005</v>
      </c>
      <c r="G32" s="2" t="s">
        <v>150</v>
      </c>
      <c r="H32" s="2" t="s">
        <v>23</v>
      </c>
      <c r="I32" s="51"/>
      <c r="J32" s="2" t="s">
        <v>102</v>
      </c>
      <c r="K32" s="2">
        <v>0.71899999999999997</v>
      </c>
      <c r="L32" s="2" t="s">
        <v>166</v>
      </c>
      <c r="M32" s="2" t="s">
        <v>23</v>
      </c>
    </row>
    <row r="33" spans="1:8" x14ac:dyDescent="0.25">
      <c r="A33" s="23"/>
      <c r="B33" s="23"/>
      <c r="C33" s="23"/>
      <c r="D33" s="2"/>
      <c r="E33" s="2"/>
      <c r="F33" s="2"/>
      <c r="G33" s="2"/>
      <c r="H33" s="2"/>
    </row>
    <row r="34" spans="1:8" x14ac:dyDescent="0.25">
      <c r="A34" s="23"/>
      <c r="B34" s="23"/>
      <c r="C34" s="23"/>
      <c r="D34" s="2"/>
      <c r="E34" s="2"/>
      <c r="F34" s="2"/>
      <c r="G34" s="2"/>
      <c r="H34" s="2"/>
    </row>
    <row r="35" spans="1:8" x14ac:dyDescent="0.25">
      <c r="A35" s="23"/>
      <c r="B35" s="23"/>
      <c r="C35" s="23"/>
      <c r="D35" s="2"/>
      <c r="E35" s="2"/>
      <c r="F35" s="2"/>
      <c r="G35" s="2"/>
      <c r="H35" s="2"/>
    </row>
    <row r="36" spans="1:8" x14ac:dyDescent="0.25">
      <c r="A36" s="29" t="s">
        <v>65</v>
      </c>
      <c r="B36" s="29" t="s">
        <v>66</v>
      </c>
      <c r="C36" s="32" t="s">
        <v>69</v>
      </c>
      <c r="D36" s="51" t="s">
        <v>80</v>
      </c>
      <c r="E36" s="5" t="s">
        <v>12</v>
      </c>
      <c r="F36" s="5">
        <v>1</v>
      </c>
      <c r="G36" s="5" t="s">
        <v>91</v>
      </c>
      <c r="H36" s="5" t="s">
        <v>23</v>
      </c>
    </row>
    <row r="37" spans="1:8" x14ac:dyDescent="0.25">
      <c r="A37" s="30"/>
      <c r="B37" s="30"/>
      <c r="C37" s="33"/>
      <c r="D37" s="51"/>
      <c r="E37" s="2" t="s">
        <v>21</v>
      </c>
      <c r="F37" s="2">
        <v>0.78</v>
      </c>
      <c r="G37" s="2" t="s">
        <v>92</v>
      </c>
      <c r="H37" s="2">
        <f t="shared" ref="H37:H44" si="0">_xlfn.RANK.AVG(F37,$F$37:$F$44)</f>
        <v>1</v>
      </c>
    </row>
    <row r="38" spans="1:8" x14ac:dyDescent="0.25">
      <c r="A38" s="30"/>
      <c r="B38" s="30"/>
      <c r="C38" s="33"/>
      <c r="D38" s="51"/>
      <c r="E38" s="2" t="s">
        <v>8</v>
      </c>
      <c r="F38" s="2">
        <v>0.72</v>
      </c>
      <c r="G38" s="2" t="s">
        <v>93</v>
      </c>
      <c r="H38" s="2">
        <f t="shared" si="0"/>
        <v>2</v>
      </c>
    </row>
    <row r="39" spans="1:8" x14ac:dyDescent="0.25">
      <c r="A39" s="30"/>
      <c r="B39" s="30"/>
      <c r="C39" s="33"/>
      <c r="D39" s="51"/>
      <c r="E39" s="2" t="s">
        <v>9</v>
      </c>
      <c r="F39" s="2">
        <v>0.05</v>
      </c>
      <c r="G39" s="2" t="s">
        <v>98</v>
      </c>
      <c r="H39" s="2">
        <f t="shared" si="0"/>
        <v>3.5</v>
      </c>
    </row>
    <row r="40" spans="1:8" x14ac:dyDescent="0.25">
      <c r="A40" s="30"/>
      <c r="B40" s="30"/>
      <c r="C40" s="33"/>
      <c r="D40" s="51"/>
      <c r="E40" s="2" t="s">
        <v>61</v>
      </c>
      <c r="F40" s="2">
        <v>0.05</v>
      </c>
      <c r="G40" s="2" t="s">
        <v>94</v>
      </c>
      <c r="H40" s="2">
        <f t="shared" si="0"/>
        <v>3.5</v>
      </c>
    </row>
    <row r="41" spans="1:8" x14ac:dyDescent="0.25">
      <c r="A41" s="30"/>
      <c r="B41" s="30"/>
      <c r="C41" s="33"/>
      <c r="D41" s="51"/>
      <c r="E41" s="2" t="s">
        <v>70</v>
      </c>
      <c r="F41" s="2">
        <v>0.02</v>
      </c>
      <c r="G41" s="2" t="s">
        <v>95</v>
      </c>
      <c r="H41" s="2">
        <f t="shared" si="0"/>
        <v>5</v>
      </c>
    </row>
    <row r="42" spans="1:8" x14ac:dyDescent="0.25">
      <c r="A42" s="30"/>
      <c r="B42" s="30"/>
      <c r="C42" s="33"/>
      <c r="D42" s="51"/>
      <c r="E42" s="2" t="s">
        <v>40</v>
      </c>
      <c r="F42" s="2">
        <v>0</v>
      </c>
      <c r="G42" s="2" t="s">
        <v>99</v>
      </c>
      <c r="H42" s="2">
        <f t="shared" si="0"/>
        <v>7</v>
      </c>
    </row>
    <row r="43" spans="1:8" x14ac:dyDescent="0.25">
      <c r="A43" s="30"/>
      <c r="B43" s="30"/>
      <c r="C43" s="33"/>
      <c r="D43" s="51"/>
      <c r="E43" s="2" t="s">
        <v>26</v>
      </c>
      <c r="F43" s="2">
        <v>0</v>
      </c>
      <c r="G43" s="6" t="s">
        <v>97</v>
      </c>
      <c r="H43" s="2">
        <f t="shared" si="0"/>
        <v>7</v>
      </c>
    </row>
    <row r="44" spans="1:8" x14ac:dyDescent="0.25">
      <c r="A44" s="30"/>
      <c r="B44" s="30"/>
      <c r="C44" s="33"/>
      <c r="D44" s="51"/>
      <c r="E44" s="2" t="s">
        <v>18</v>
      </c>
      <c r="F44" s="2">
        <v>0</v>
      </c>
      <c r="G44" s="2" t="s">
        <v>96</v>
      </c>
      <c r="H44" s="2">
        <f t="shared" si="0"/>
        <v>7</v>
      </c>
    </row>
    <row r="45" spans="1:8" x14ac:dyDescent="0.25">
      <c r="A45" s="31"/>
      <c r="B45" s="31"/>
      <c r="C45" s="34"/>
      <c r="D45" s="51"/>
      <c r="E45" s="2" t="s">
        <v>102</v>
      </c>
      <c r="F45" s="6"/>
      <c r="G45" s="6"/>
      <c r="H45" s="6"/>
    </row>
    <row r="46" spans="1:8" x14ac:dyDescent="0.25">
      <c r="A46" s="11"/>
      <c r="B46" s="11"/>
      <c r="C46" s="12"/>
      <c r="D46" s="11"/>
      <c r="E46" s="11"/>
      <c r="F46" s="11"/>
      <c r="G46" s="11"/>
      <c r="H46" s="11"/>
    </row>
    <row r="47" spans="1:8" s="13" customFormat="1" x14ac:dyDescent="0.25">
      <c r="D47" s="14" t="s">
        <v>2</v>
      </c>
      <c r="E47" s="14" t="s">
        <v>1</v>
      </c>
      <c r="F47" s="15" t="s">
        <v>72</v>
      </c>
      <c r="G47" s="16" t="s">
        <v>11</v>
      </c>
      <c r="H47" s="16" t="s">
        <v>17</v>
      </c>
    </row>
    <row r="48" spans="1:8" s="13" customFormat="1" x14ac:dyDescent="0.25">
      <c r="D48" s="52" t="s">
        <v>10</v>
      </c>
      <c r="E48" s="14" t="s">
        <v>12</v>
      </c>
      <c r="F48" s="14">
        <v>1</v>
      </c>
      <c r="G48" s="14" t="s">
        <v>57</v>
      </c>
      <c r="H48" s="14" t="s">
        <v>23</v>
      </c>
    </row>
    <row r="49" spans="4:8" s="13" customFormat="1" x14ac:dyDescent="0.25">
      <c r="D49" s="52"/>
      <c r="E49" s="14" t="s">
        <v>21</v>
      </c>
      <c r="F49" s="14">
        <v>0.62</v>
      </c>
      <c r="G49" s="14" t="s">
        <v>58</v>
      </c>
      <c r="H49" s="14">
        <f t="shared" ref="H49:H56" si="1">_xlfn.RANK.AVG(F49,$F$49:$F$56)</f>
        <v>1</v>
      </c>
    </row>
    <row r="50" spans="4:8" s="13" customFormat="1" x14ac:dyDescent="0.25">
      <c r="D50" s="52"/>
      <c r="E50" s="14" t="s">
        <v>8</v>
      </c>
      <c r="F50" s="14">
        <v>0.57999999999999996</v>
      </c>
      <c r="G50" s="14" t="s">
        <v>59</v>
      </c>
      <c r="H50" s="14">
        <f t="shared" si="1"/>
        <v>2</v>
      </c>
    </row>
    <row r="51" spans="4:8" s="13" customFormat="1" x14ac:dyDescent="0.25">
      <c r="D51" s="52"/>
      <c r="E51" s="14" t="s">
        <v>61</v>
      </c>
      <c r="F51" s="14">
        <v>0.55000000000000004</v>
      </c>
      <c r="G51" s="14" t="s">
        <v>62</v>
      </c>
      <c r="H51" s="14">
        <f t="shared" si="1"/>
        <v>3</v>
      </c>
    </row>
    <row r="52" spans="4:8" s="13" customFormat="1" x14ac:dyDescent="0.25">
      <c r="D52" s="52"/>
      <c r="E52" s="14" t="s">
        <v>9</v>
      </c>
      <c r="F52" s="14">
        <v>0.52</v>
      </c>
      <c r="G52" s="14" t="s">
        <v>76</v>
      </c>
      <c r="H52" s="14">
        <f t="shared" si="1"/>
        <v>4</v>
      </c>
    </row>
    <row r="53" spans="4:8" s="13" customFormat="1" x14ac:dyDescent="0.25">
      <c r="D53" s="52"/>
      <c r="E53" s="14" t="s">
        <v>70</v>
      </c>
      <c r="F53" s="14">
        <v>0.39</v>
      </c>
      <c r="G53" s="14" t="s">
        <v>63</v>
      </c>
      <c r="H53" s="14">
        <f t="shared" si="1"/>
        <v>5</v>
      </c>
    </row>
    <row r="54" spans="4:8" s="13" customFormat="1" x14ac:dyDescent="0.25">
      <c r="D54" s="52"/>
      <c r="E54" s="14" t="s">
        <v>18</v>
      </c>
      <c r="F54" s="14">
        <v>0.33</v>
      </c>
      <c r="G54" s="14" t="s">
        <v>64</v>
      </c>
      <c r="H54" s="14">
        <f t="shared" si="1"/>
        <v>6</v>
      </c>
    </row>
    <row r="55" spans="4:8" s="13" customFormat="1" x14ac:dyDescent="0.25">
      <c r="D55" s="52"/>
      <c r="E55" s="14" t="s">
        <v>40</v>
      </c>
      <c r="F55" s="14">
        <v>0.3</v>
      </c>
      <c r="G55" s="14" t="s">
        <v>77</v>
      </c>
      <c r="H55" s="14">
        <f t="shared" si="1"/>
        <v>7</v>
      </c>
    </row>
    <row r="56" spans="4:8" s="13" customFormat="1" x14ac:dyDescent="0.25">
      <c r="D56" s="52"/>
      <c r="E56" s="14" t="s">
        <v>26</v>
      </c>
      <c r="F56" s="14">
        <v>0.28000000000000003</v>
      </c>
      <c r="G56" s="14" t="s">
        <v>60</v>
      </c>
      <c r="H56" s="14">
        <f t="shared" si="1"/>
        <v>8</v>
      </c>
    </row>
    <row r="57" spans="4:8" s="13" customFormat="1" x14ac:dyDescent="0.25">
      <c r="D57" s="52"/>
    </row>
    <row r="58" spans="4:8" s="13" customFormat="1" x14ac:dyDescent="0.25"/>
    <row r="59" spans="4:8" s="13" customFormat="1" x14ac:dyDescent="0.25">
      <c r="D59" s="45" t="s">
        <v>10</v>
      </c>
      <c r="E59" s="14" t="s">
        <v>12</v>
      </c>
      <c r="F59" s="14">
        <v>1</v>
      </c>
      <c r="G59" s="14" t="s">
        <v>90</v>
      </c>
      <c r="H59" s="14" t="s">
        <v>23</v>
      </c>
    </row>
    <row r="60" spans="4:8" s="13" customFormat="1" x14ac:dyDescent="0.25">
      <c r="D60" s="46"/>
      <c r="E60" s="14" t="s">
        <v>8</v>
      </c>
      <c r="F60" s="14">
        <v>0.7</v>
      </c>
      <c r="G60" s="14" t="s">
        <v>79</v>
      </c>
      <c r="H60" s="14" t="s">
        <v>23</v>
      </c>
    </row>
    <row r="61" spans="4:8" s="13" customFormat="1" x14ac:dyDescent="0.25">
      <c r="D61" s="46"/>
      <c r="E61" s="14" t="s">
        <v>26</v>
      </c>
      <c r="F61" s="14"/>
      <c r="G61" s="14"/>
      <c r="H61" s="14" t="s">
        <v>23</v>
      </c>
    </row>
    <row r="62" spans="4:8" s="13" customFormat="1" x14ac:dyDescent="0.25">
      <c r="D62" s="46"/>
      <c r="E62" s="14" t="s">
        <v>21</v>
      </c>
      <c r="F62" s="14">
        <v>0.67</v>
      </c>
      <c r="G62" s="14" t="s">
        <v>78</v>
      </c>
      <c r="H62" s="14" t="s">
        <v>23</v>
      </c>
    </row>
    <row r="63" spans="4:8" s="13" customFormat="1" x14ac:dyDescent="0.25">
      <c r="D63" s="46"/>
      <c r="E63" s="14" t="s">
        <v>61</v>
      </c>
      <c r="F63" s="14"/>
      <c r="G63" s="14"/>
      <c r="H63" s="14" t="s">
        <v>23</v>
      </c>
    </row>
    <row r="64" spans="4:8" s="13" customFormat="1" x14ac:dyDescent="0.25">
      <c r="D64" s="46"/>
      <c r="E64" s="14" t="s">
        <v>9</v>
      </c>
      <c r="F64" s="14"/>
      <c r="G64" s="14"/>
      <c r="H64" s="14" t="s">
        <v>23</v>
      </c>
    </row>
    <row r="65" spans="1:9" s="13" customFormat="1" x14ac:dyDescent="0.25">
      <c r="D65" s="46"/>
      <c r="E65" s="14" t="s">
        <v>18</v>
      </c>
      <c r="F65" s="14"/>
      <c r="G65" s="14"/>
      <c r="H65" s="14" t="s">
        <v>23</v>
      </c>
    </row>
    <row r="66" spans="1:9" s="13" customFormat="1" x14ac:dyDescent="0.25">
      <c r="D66" s="46"/>
      <c r="E66" s="14" t="s">
        <v>40</v>
      </c>
      <c r="F66" s="14"/>
      <c r="G66" s="14"/>
      <c r="H66" s="14" t="s">
        <v>23</v>
      </c>
    </row>
    <row r="67" spans="1:9" s="13" customFormat="1" x14ac:dyDescent="0.25">
      <c r="D67" s="47"/>
      <c r="E67" s="14" t="s">
        <v>70</v>
      </c>
      <c r="F67" s="14"/>
      <c r="G67" s="14"/>
      <c r="H67" s="14" t="s">
        <v>23</v>
      </c>
    </row>
    <row r="68" spans="1:9" s="13" customFormat="1" x14ac:dyDescent="0.25"/>
    <row r="69" spans="1:9" s="13" customFormat="1" x14ac:dyDescent="0.25">
      <c r="A69" s="45" t="s">
        <v>54</v>
      </c>
      <c r="B69" s="45" t="s">
        <v>55</v>
      </c>
      <c r="C69" s="48" t="s">
        <v>68</v>
      </c>
      <c r="D69" s="45" t="s">
        <v>80</v>
      </c>
      <c r="E69" s="14" t="s">
        <v>12</v>
      </c>
      <c r="F69" s="14">
        <v>1</v>
      </c>
      <c r="G69" s="14" t="s">
        <v>81</v>
      </c>
      <c r="H69" s="14" t="s">
        <v>23</v>
      </c>
    </row>
    <row r="70" spans="1:9" s="13" customFormat="1" x14ac:dyDescent="0.25">
      <c r="A70" s="46"/>
      <c r="B70" s="46"/>
      <c r="C70" s="49"/>
      <c r="D70" s="46"/>
      <c r="E70" s="14" t="s">
        <v>8</v>
      </c>
      <c r="F70" s="14">
        <v>0.7</v>
      </c>
      <c r="G70" s="14" t="s">
        <v>88</v>
      </c>
      <c r="H70" s="14">
        <f t="shared" ref="H70:H78" si="2">_xlfn.RANK.AVG(F70,$F$70:$F$77)</f>
        <v>1</v>
      </c>
    </row>
    <row r="71" spans="1:9" s="13" customFormat="1" x14ac:dyDescent="0.25">
      <c r="A71" s="46"/>
      <c r="B71" s="46"/>
      <c r="C71" s="49"/>
      <c r="D71" s="46"/>
      <c r="E71" s="14" t="s">
        <v>26</v>
      </c>
      <c r="F71" s="14">
        <v>0.69</v>
      </c>
      <c r="G71" s="14" t="s">
        <v>84</v>
      </c>
      <c r="H71" s="14">
        <f t="shared" si="2"/>
        <v>2</v>
      </c>
    </row>
    <row r="72" spans="1:9" s="13" customFormat="1" x14ac:dyDescent="0.25">
      <c r="A72" s="46"/>
      <c r="B72" s="46"/>
      <c r="C72" s="49"/>
      <c r="D72" s="46"/>
      <c r="E72" s="14" t="s">
        <v>21</v>
      </c>
      <c r="F72" s="14">
        <v>0.64</v>
      </c>
      <c r="G72" s="14" t="s">
        <v>89</v>
      </c>
      <c r="H72" s="14">
        <f t="shared" si="2"/>
        <v>3</v>
      </c>
    </row>
    <row r="73" spans="1:9" s="13" customFormat="1" x14ac:dyDescent="0.25">
      <c r="A73" s="46"/>
      <c r="B73" s="46"/>
      <c r="C73" s="49"/>
      <c r="D73" s="46"/>
      <c r="E73" s="14" t="s">
        <v>61</v>
      </c>
      <c r="F73" s="14">
        <v>0.56000000000000005</v>
      </c>
      <c r="G73" s="14" t="s">
        <v>85</v>
      </c>
      <c r="H73" s="14">
        <f t="shared" si="2"/>
        <v>4</v>
      </c>
    </row>
    <row r="74" spans="1:9" s="13" customFormat="1" x14ac:dyDescent="0.25">
      <c r="A74" s="46"/>
      <c r="B74" s="46"/>
      <c r="C74" s="49"/>
      <c r="D74" s="46"/>
      <c r="E74" s="14" t="s">
        <v>9</v>
      </c>
      <c r="F74" s="14">
        <v>0.41</v>
      </c>
      <c r="G74" s="14" t="s">
        <v>82</v>
      </c>
      <c r="H74" s="14">
        <f t="shared" si="2"/>
        <v>5.5</v>
      </c>
    </row>
    <row r="75" spans="1:9" s="13" customFormat="1" x14ac:dyDescent="0.25">
      <c r="A75" s="46"/>
      <c r="B75" s="46"/>
      <c r="C75" s="49"/>
      <c r="D75" s="46"/>
      <c r="E75" s="14" t="s">
        <v>18</v>
      </c>
      <c r="F75" s="14">
        <v>0.41</v>
      </c>
      <c r="G75" s="14" t="s">
        <v>87</v>
      </c>
      <c r="H75" s="14">
        <f t="shared" si="2"/>
        <v>5.5</v>
      </c>
    </row>
    <row r="76" spans="1:9" s="13" customFormat="1" x14ac:dyDescent="0.25">
      <c r="A76" s="46"/>
      <c r="B76" s="46"/>
      <c r="C76" s="49"/>
      <c r="D76" s="46"/>
      <c r="E76" s="14" t="s">
        <v>40</v>
      </c>
      <c r="F76" s="14">
        <v>0.34</v>
      </c>
      <c r="G76" s="14" t="s">
        <v>83</v>
      </c>
      <c r="H76" s="14">
        <f t="shared" si="2"/>
        <v>7</v>
      </c>
    </row>
    <row r="77" spans="1:9" s="13" customFormat="1" x14ac:dyDescent="0.25">
      <c r="A77" s="46"/>
      <c r="B77" s="46"/>
      <c r="C77" s="49"/>
      <c r="D77" s="46"/>
      <c r="E77" s="14" t="s">
        <v>70</v>
      </c>
      <c r="F77" s="14">
        <v>0.16</v>
      </c>
      <c r="G77" s="14" t="s">
        <v>86</v>
      </c>
      <c r="H77" s="14">
        <f t="shared" si="2"/>
        <v>8</v>
      </c>
    </row>
    <row r="78" spans="1:9" s="13" customFormat="1" x14ac:dyDescent="0.25">
      <c r="A78" s="47"/>
      <c r="B78" s="47"/>
      <c r="C78" s="50"/>
      <c r="D78" s="47"/>
      <c r="E78" s="14" t="s">
        <v>102</v>
      </c>
      <c r="F78" s="14"/>
      <c r="G78" s="14"/>
      <c r="H78" s="14" t="e">
        <f t="shared" si="2"/>
        <v>#N/A</v>
      </c>
      <c r="I78" s="17"/>
    </row>
    <row r="79" spans="1:9" s="13" customFormat="1" x14ac:dyDescent="0.25"/>
    <row r="80" spans="1:9" s="13" customFormat="1" x14ac:dyDescent="0.25"/>
  </sheetData>
  <autoFilter ref="E36:H45" xr:uid="{FE1942B8-2432-4AF0-9A2D-492D4BB1B644}">
    <sortState xmlns:xlrd2="http://schemas.microsoft.com/office/spreadsheetml/2017/richdata2" ref="E37:H45">
      <sortCondition ref="H36:H45"/>
    </sortState>
  </autoFilter>
  <mergeCells count="32">
    <mergeCell ref="A26:A32"/>
    <mergeCell ref="B26:B32"/>
    <mergeCell ref="C26:C32"/>
    <mergeCell ref="D26:D32"/>
    <mergeCell ref="I26:I32"/>
    <mergeCell ref="I18:I24"/>
    <mergeCell ref="A9:H9"/>
    <mergeCell ref="A18:A24"/>
    <mergeCell ref="B18:B24"/>
    <mergeCell ref="C18:C24"/>
    <mergeCell ref="D18:D24"/>
    <mergeCell ref="A10:A16"/>
    <mergeCell ref="B10:B16"/>
    <mergeCell ref="C10:C16"/>
    <mergeCell ref="D10:D16"/>
    <mergeCell ref="I10:I16"/>
    <mergeCell ref="A69:A78"/>
    <mergeCell ref="B69:B78"/>
    <mergeCell ref="C69:C78"/>
    <mergeCell ref="D69:D78"/>
    <mergeCell ref="I2:I8"/>
    <mergeCell ref="D59:D67"/>
    <mergeCell ref="D48:D57"/>
    <mergeCell ref="A25:H25"/>
    <mergeCell ref="A36:A45"/>
    <mergeCell ref="B36:B45"/>
    <mergeCell ref="C36:C45"/>
    <mergeCell ref="D36:D45"/>
    <mergeCell ref="A2:A8"/>
    <mergeCell ref="B2:B8"/>
    <mergeCell ref="C2:C8"/>
    <mergeCell ref="D2:D8"/>
  </mergeCells>
  <hyperlinks>
    <hyperlink ref="C2" r:id="rId1" xr:uid="{587588C2-8ED3-412A-B3A3-1899E3119A6C}"/>
    <hyperlink ref="C69" r:id="rId2" xr:uid="{B3E04819-9DE6-4362-A5FC-046D56263A6A}"/>
    <hyperlink ref="C36" r:id="rId3" xr:uid="{AE60F6CE-DC3D-47BF-BD1A-B16D6C923B5A}"/>
    <hyperlink ref="C18" r:id="rId4" display="https://huggingface.co/datasets/MiXaiLL76/TextOCR_OCR" xr:uid="{F7F74B0B-BCA4-4106-BA1B-0379438CFB69}"/>
    <hyperlink ref="C10" r:id="rId5" xr:uid="{007BAC57-3659-4BE3-9EF1-EB01BF9D7969}"/>
    <hyperlink ref="C26" r:id="rId6" display="https://huggingface.co/datasets/MiXaiLL76/TextOCR_OCR" xr:uid="{EDE3EAA6-884D-4CB0-B0EF-EB0CADDEEC25}"/>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2367-4350-4D41-A125-1C847EF2D7DF}">
  <dimension ref="A1:L29"/>
  <sheetViews>
    <sheetView workbookViewId="0">
      <selection activeCell="B25" sqref="B25"/>
    </sheetView>
  </sheetViews>
  <sheetFormatPr defaultRowHeight="15" x14ac:dyDescent="0.25"/>
  <cols>
    <col min="1" max="1" width="27.5703125" bestFit="1" customWidth="1"/>
    <col min="2" max="2" width="19.28515625" bestFit="1" customWidth="1"/>
    <col min="3" max="3" width="53" bestFit="1" customWidth="1"/>
    <col min="4" max="4" width="22.5703125" bestFit="1" customWidth="1"/>
    <col min="5" max="5" width="39" bestFit="1" customWidth="1"/>
    <col min="6" max="6" width="10.28515625" bestFit="1" customWidth="1"/>
    <col min="8" max="8" width="5.42578125" bestFit="1" customWidth="1"/>
  </cols>
  <sheetData>
    <row r="1" spans="1:8" x14ac:dyDescent="0.25">
      <c r="A1" s="4" t="s">
        <v>0</v>
      </c>
      <c r="B1" s="4" t="s">
        <v>4</v>
      </c>
      <c r="C1" s="4" t="s">
        <v>35</v>
      </c>
      <c r="D1" s="4" t="s">
        <v>2</v>
      </c>
      <c r="E1" s="4" t="s">
        <v>1</v>
      </c>
      <c r="F1" s="4" t="s">
        <v>158</v>
      </c>
      <c r="G1" s="3" t="s">
        <v>11</v>
      </c>
      <c r="H1" s="3" t="s">
        <v>17</v>
      </c>
    </row>
    <row r="2" spans="1:8" x14ac:dyDescent="0.25">
      <c r="A2" s="51" t="s">
        <v>71</v>
      </c>
      <c r="B2" s="51" t="s">
        <v>181</v>
      </c>
      <c r="C2" s="53" t="s">
        <v>75</v>
      </c>
      <c r="D2" s="51" t="s">
        <v>80</v>
      </c>
      <c r="E2" s="5" t="s">
        <v>12</v>
      </c>
      <c r="F2" s="5">
        <v>1</v>
      </c>
      <c r="G2" s="5" t="s">
        <v>101</v>
      </c>
      <c r="H2" s="5" t="s">
        <v>23</v>
      </c>
    </row>
    <row r="3" spans="1:8" x14ac:dyDescent="0.25">
      <c r="A3" s="51"/>
      <c r="B3" s="51"/>
      <c r="C3" s="53"/>
      <c r="D3" s="51"/>
      <c r="E3" s="2" t="s">
        <v>9</v>
      </c>
      <c r="F3" s="2">
        <v>0</v>
      </c>
      <c r="G3" s="2"/>
      <c r="H3" s="2" t="s">
        <v>23</v>
      </c>
    </row>
    <row r="4" spans="1:8" x14ac:dyDescent="0.25">
      <c r="A4" s="51"/>
      <c r="B4" s="51"/>
      <c r="C4" s="53"/>
      <c r="D4" s="51"/>
      <c r="E4" s="2" t="s">
        <v>26</v>
      </c>
      <c r="F4" s="2">
        <v>0</v>
      </c>
      <c r="G4" s="2"/>
      <c r="H4" s="2" t="s">
        <v>23</v>
      </c>
    </row>
    <row r="5" spans="1:8" x14ac:dyDescent="0.25">
      <c r="A5" s="51"/>
      <c r="B5" s="51"/>
      <c r="C5" s="53"/>
      <c r="D5" s="51"/>
      <c r="E5" s="2" t="s">
        <v>61</v>
      </c>
      <c r="F5" s="2">
        <v>0.69</v>
      </c>
      <c r="G5" s="2" t="s">
        <v>168</v>
      </c>
      <c r="H5" s="2" t="s">
        <v>23</v>
      </c>
    </row>
    <row r="6" spans="1:8" x14ac:dyDescent="0.25">
      <c r="A6" s="51"/>
      <c r="B6" s="51"/>
      <c r="C6" s="53"/>
      <c r="D6" s="51"/>
      <c r="E6" s="2" t="s">
        <v>18</v>
      </c>
      <c r="F6" s="2">
        <v>0.76</v>
      </c>
      <c r="G6" s="2" t="s">
        <v>169</v>
      </c>
      <c r="H6" s="2" t="s">
        <v>23</v>
      </c>
    </row>
    <row r="7" spans="1:8" x14ac:dyDescent="0.25">
      <c r="A7" s="51"/>
      <c r="B7" s="51"/>
      <c r="C7" s="53"/>
      <c r="D7" s="51"/>
      <c r="E7" s="2" t="s">
        <v>21</v>
      </c>
      <c r="F7" s="2">
        <v>0.75800000000000001</v>
      </c>
      <c r="G7" s="2" t="s">
        <v>170</v>
      </c>
      <c r="H7" s="2" t="s">
        <v>23</v>
      </c>
    </row>
    <row r="8" spans="1:8" x14ac:dyDescent="0.25">
      <c r="A8" s="51"/>
      <c r="B8" s="51"/>
      <c r="C8" s="53"/>
      <c r="D8" s="51"/>
      <c r="E8" s="2" t="s">
        <v>102</v>
      </c>
      <c r="F8" s="2">
        <v>0</v>
      </c>
      <c r="G8" s="2" t="s">
        <v>176</v>
      </c>
      <c r="H8" s="2" t="s">
        <v>23</v>
      </c>
    </row>
    <row r="9" spans="1:8" x14ac:dyDescent="0.25">
      <c r="A9" s="51"/>
      <c r="B9" s="51"/>
      <c r="C9" s="51"/>
      <c r="D9" s="51"/>
      <c r="E9" s="51"/>
      <c r="F9" s="51"/>
      <c r="G9" s="51"/>
      <c r="H9" s="51"/>
    </row>
    <row r="10" spans="1:8" x14ac:dyDescent="0.25">
      <c r="A10" s="51" t="s">
        <v>73</v>
      </c>
      <c r="B10" s="51" t="s">
        <v>182</v>
      </c>
      <c r="C10" s="53" t="s">
        <v>74</v>
      </c>
      <c r="D10" s="51" t="s">
        <v>80</v>
      </c>
      <c r="E10" s="5" t="s">
        <v>12</v>
      </c>
      <c r="F10" s="5">
        <v>1</v>
      </c>
      <c r="G10" s="5"/>
      <c r="H10" s="5" t="s">
        <v>23</v>
      </c>
    </row>
    <row r="11" spans="1:8" x14ac:dyDescent="0.25">
      <c r="A11" s="51"/>
      <c r="B11" s="51"/>
      <c r="C11" s="53"/>
      <c r="D11" s="51"/>
      <c r="E11" s="2" t="s">
        <v>9</v>
      </c>
      <c r="F11" s="2">
        <v>0</v>
      </c>
      <c r="G11" s="2"/>
      <c r="H11" s="2" t="s">
        <v>23</v>
      </c>
    </row>
    <row r="12" spans="1:8" x14ac:dyDescent="0.25">
      <c r="A12" s="51"/>
      <c r="B12" s="51"/>
      <c r="C12" s="53"/>
      <c r="D12" s="51"/>
      <c r="E12" s="2" t="s">
        <v>26</v>
      </c>
      <c r="F12" s="2">
        <v>0.04</v>
      </c>
      <c r="G12" s="2"/>
      <c r="H12" s="2" t="s">
        <v>23</v>
      </c>
    </row>
    <row r="13" spans="1:8" x14ac:dyDescent="0.25">
      <c r="A13" s="51"/>
      <c r="B13" s="51"/>
      <c r="C13" s="53"/>
      <c r="D13" s="51"/>
      <c r="E13" s="2" t="s">
        <v>61</v>
      </c>
      <c r="F13" s="2">
        <v>0.28000000000000003</v>
      </c>
      <c r="G13" s="2" t="s">
        <v>161</v>
      </c>
      <c r="H13" s="2" t="s">
        <v>23</v>
      </c>
    </row>
    <row r="14" spans="1:8" x14ac:dyDescent="0.25">
      <c r="A14" s="51"/>
      <c r="B14" s="51"/>
      <c r="C14" s="53"/>
      <c r="D14" s="51"/>
      <c r="E14" s="2" t="s">
        <v>18</v>
      </c>
      <c r="F14" s="2">
        <v>0.35</v>
      </c>
      <c r="G14" s="2" t="s">
        <v>162</v>
      </c>
      <c r="H14" s="2" t="s">
        <v>23</v>
      </c>
    </row>
    <row r="15" spans="1:8" x14ac:dyDescent="0.25">
      <c r="A15" s="51"/>
      <c r="B15" s="51"/>
      <c r="C15" s="53"/>
      <c r="D15" s="51"/>
      <c r="E15" s="2" t="s">
        <v>21</v>
      </c>
      <c r="F15" s="2">
        <v>0.36</v>
      </c>
      <c r="G15" s="2"/>
      <c r="H15" s="2" t="s">
        <v>23</v>
      </c>
    </row>
    <row r="16" spans="1:8" x14ac:dyDescent="0.25">
      <c r="A16" s="51"/>
      <c r="B16" s="51"/>
      <c r="C16" s="53"/>
      <c r="D16" s="51"/>
      <c r="E16" s="2" t="s">
        <v>102</v>
      </c>
      <c r="F16" s="2">
        <v>0.18</v>
      </c>
      <c r="G16" s="2" t="s">
        <v>160</v>
      </c>
      <c r="H16" s="2" t="s">
        <v>23</v>
      </c>
    </row>
    <row r="17" spans="1:12" x14ac:dyDescent="0.25">
      <c r="A17" s="51"/>
      <c r="B17" s="51"/>
      <c r="C17" s="51"/>
      <c r="D17" s="51"/>
      <c r="E17" s="51"/>
      <c r="F17" s="51"/>
      <c r="G17" s="51"/>
      <c r="H17" s="51"/>
    </row>
    <row r="29" spans="1:12" x14ac:dyDescent="0.25">
      <c r="L29" t="s">
        <v>100</v>
      </c>
    </row>
  </sheetData>
  <autoFilter ref="E2:H8" xr:uid="{F2A52367-4350-4D41-A125-1C847EF2D7DF}">
    <sortState xmlns:xlrd2="http://schemas.microsoft.com/office/spreadsheetml/2017/richdata2" ref="E3:H8">
      <sortCondition ref="E2:E8"/>
    </sortState>
  </autoFilter>
  <mergeCells count="10">
    <mergeCell ref="A2:A8"/>
    <mergeCell ref="B2:B8"/>
    <mergeCell ref="C2:C8"/>
    <mergeCell ref="D2:D8"/>
    <mergeCell ref="A9:H9"/>
    <mergeCell ref="A10:A16"/>
    <mergeCell ref="B10:B16"/>
    <mergeCell ref="C10:C16"/>
    <mergeCell ref="D10:D16"/>
    <mergeCell ref="A17:H17"/>
  </mergeCells>
  <hyperlinks>
    <hyperlink ref="C2" r:id="rId1" xr:uid="{281C7C02-D020-482F-9B56-ED43822A7BC0}"/>
    <hyperlink ref="C10" r:id="rId2" xr:uid="{E6290C82-D173-43C1-93D1-E4BC880278C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51346-DA41-401E-AC65-CB6ACE02F0EA}">
  <dimension ref="A1:J8"/>
  <sheetViews>
    <sheetView workbookViewId="0">
      <selection activeCell="I28" sqref="I28"/>
    </sheetView>
  </sheetViews>
  <sheetFormatPr defaultRowHeight="15" x14ac:dyDescent="0.25"/>
  <cols>
    <col min="1" max="1" width="17.28515625" bestFit="1" customWidth="1"/>
    <col min="2" max="2" width="7.7109375" bestFit="1" customWidth="1"/>
    <col min="3" max="3" width="51.7109375" bestFit="1" customWidth="1"/>
    <col min="4" max="4" width="22.5703125" bestFit="1" customWidth="1"/>
    <col min="5" max="5" width="37.28515625" bestFit="1" customWidth="1"/>
    <col min="7" max="7" width="14.140625" bestFit="1" customWidth="1"/>
    <col min="8" max="9" width="14.140625" customWidth="1"/>
  </cols>
  <sheetData>
    <row r="1" spans="1:10" x14ac:dyDescent="0.25">
      <c r="A1" s="4" t="s">
        <v>0</v>
      </c>
      <c r="B1" s="4" t="s">
        <v>4</v>
      </c>
      <c r="C1" s="4" t="s">
        <v>35</v>
      </c>
      <c r="D1" s="4" t="s">
        <v>2</v>
      </c>
      <c r="E1" s="4" t="s">
        <v>1</v>
      </c>
      <c r="F1" s="3" t="s">
        <v>11</v>
      </c>
      <c r="G1" s="4" t="s">
        <v>174</v>
      </c>
      <c r="H1" s="4" t="s">
        <v>174</v>
      </c>
      <c r="I1" s="4" t="s">
        <v>174</v>
      </c>
      <c r="J1" s="3" t="s">
        <v>17</v>
      </c>
    </row>
    <row r="2" spans="1:10" x14ac:dyDescent="0.25">
      <c r="A2" s="51" t="s">
        <v>171</v>
      </c>
      <c r="B2" s="51"/>
      <c r="C2" s="53" t="s">
        <v>75</v>
      </c>
      <c r="D2" s="51" t="s">
        <v>80</v>
      </c>
      <c r="E2" s="5" t="s">
        <v>12</v>
      </c>
      <c r="F2" s="5" t="s">
        <v>172</v>
      </c>
      <c r="G2" s="5">
        <v>1</v>
      </c>
      <c r="H2" s="5">
        <v>1</v>
      </c>
      <c r="I2" s="5">
        <v>1</v>
      </c>
      <c r="J2" s="5" t="s">
        <v>23</v>
      </c>
    </row>
    <row r="3" spans="1:10" x14ac:dyDescent="0.25">
      <c r="A3" s="51"/>
      <c r="B3" s="51"/>
      <c r="C3" s="53"/>
      <c r="D3" s="51"/>
      <c r="E3" s="2" t="s">
        <v>9</v>
      </c>
      <c r="F3" s="2" t="s">
        <v>179</v>
      </c>
      <c r="G3" s="2"/>
      <c r="H3" s="2"/>
      <c r="I3" s="2"/>
      <c r="J3" s="2" t="s">
        <v>23</v>
      </c>
    </row>
    <row r="4" spans="1:10" x14ac:dyDescent="0.25">
      <c r="A4" s="51"/>
      <c r="B4" s="51"/>
      <c r="C4" s="53"/>
      <c r="D4" s="51"/>
      <c r="E4" s="2" t="s">
        <v>26</v>
      </c>
      <c r="F4" s="2" t="s">
        <v>180</v>
      </c>
      <c r="G4" s="2"/>
      <c r="H4" s="2"/>
      <c r="I4" s="2"/>
      <c r="J4" s="2" t="s">
        <v>23</v>
      </c>
    </row>
    <row r="5" spans="1:10" x14ac:dyDescent="0.25">
      <c r="A5" s="51"/>
      <c r="B5" s="51"/>
      <c r="C5" s="53"/>
      <c r="D5" s="51"/>
      <c r="E5" s="2" t="s">
        <v>61</v>
      </c>
      <c r="F5" s="2" t="s">
        <v>175</v>
      </c>
      <c r="G5" s="2"/>
      <c r="H5" s="2"/>
      <c r="I5" s="2"/>
      <c r="J5" s="2" t="s">
        <v>23</v>
      </c>
    </row>
    <row r="6" spans="1:10" x14ac:dyDescent="0.25">
      <c r="A6" s="51"/>
      <c r="B6" s="51"/>
      <c r="C6" s="53"/>
      <c r="D6" s="51"/>
      <c r="E6" s="2" t="s">
        <v>18</v>
      </c>
      <c r="F6" s="2" t="s">
        <v>178</v>
      </c>
      <c r="G6" s="2"/>
      <c r="H6" s="2"/>
      <c r="I6" s="2"/>
      <c r="J6" s="2" t="s">
        <v>23</v>
      </c>
    </row>
    <row r="7" spans="1:10" x14ac:dyDescent="0.25">
      <c r="A7" s="51"/>
      <c r="B7" s="51"/>
      <c r="C7" s="53"/>
      <c r="D7" s="51"/>
      <c r="E7" s="2" t="s">
        <v>21</v>
      </c>
      <c r="F7" s="2" t="s">
        <v>173</v>
      </c>
      <c r="G7" s="2"/>
      <c r="H7" s="2"/>
      <c r="I7" s="2"/>
      <c r="J7" s="2" t="s">
        <v>23</v>
      </c>
    </row>
    <row r="8" spans="1:10" x14ac:dyDescent="0.25">
      <c r="A8" s="51"/>
      <c r="B8" s="51"/>
      <c r="C8" s="53"/>
      <c r="D8" s="51"/>
      <c r="E8" s="2" t="s">
        <v>102</v>
      </c>
      <c r="F8" s="2" t="s">
        <v>177</v>
      </c>
      <c r="G8" s="2"/>
      <c r="H8" s="2"/>
      <c r="I8" s="2"/>
      <c r="J8" s="2" t="s">
        <v>23</v>
      </c>
    </row>
  </sheetData>
  <mergeCells count="4">
    <mergeCell ref="A2:A8"/>
    <mergeCell ref="B2:B8"/>
    <mergeCell ref="C2:C8"/>
    <mergeCell ref="D2:D8"/>
  </mergeCells>
  <hyperlinks>
    <hyperlink ref="C2" r:id="rId1" xr:uid="{B885033E-C07C-4144-ADAC-76D4FF9F2D3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Overall Results</vt:lpstr>
      <vt:lpstr>Counting</vt:lpstr>
      <vt:lpstr>OCR</vt:lpstr>
      <vt:lpstr>Object Detection</vt:lpstr>
      <vt:lpstr>Captions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Phinehas Tan</dc:creator>
  <cp:lastModifiedBy>Phinehas Tan</cp:lastModifiedBy>
  <dcterms:created xsi:type="dcterms:W3CDTF">2025-06-23T01:47:22Z</dcterms:created>
  <dcterms:modified xsi:type="dcterms:W3CDTF">2025-07-21T10:17:05Z</dcterms:modified>
</cp:coreProperties>
</file>