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Phi\GitHub Repos\lmm_benchmark\benchmark\"/>
    </mc:Choice>
  </mc:AlternateContent>
  <xr:revisionPtr revIDLastSave="0" documentId="13_ncr:1_{1ABED4A7-2EC2-4E78-B4E6-0EC2AE0BE41B}" xr6:coauthVersionLast="47" xr6:coauthVersionMax="47" xr10:uidLastSave="{00000000-0000-0000-0000-000000000000}"/>
  <bookViews>
    <workbookView xWindow="-120" yWindow="-120" windowWidth="38640" windowHeight="21240" xr2:uid="{CD73F02B-09C9-416D-B18F-5543EEA858BF}"/>
  </bookViews>
  <sheets>
    <sheet name="Counting" sheetId="1" r:id="rId1"/>
    <sheet name="OCR" sheetId="2" r:id="rId2"/>
    <sheet name="Object Detection" sheetId="3" r:id="rId3"/>
  </sheets>
  <definedNames>
    <definedName name="_xlnm._FilterDatabase" localSheetId="0" hidden="1">Counting!$E$3:$E$16</definedName>
    <definedName name="_xlnm._FilterDatabase" localSheetId="2" hidden="1">'Object Detection'!$E$2:$H$10</definedName>
    <definedName name="_xlnm._FilterDatabase" localSheetId="1" hidden="1">OCR!$E$22:$H$30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2" l="1"/>
  <c r="H29" i="2"/>
  <c r="H27" i="2"/>
  <c r="H26" i="2"/>
  <c r="H30" i="2"/>
  <c r="H24" i="2"/>
  <c r="H23" i="2"/>
  <c r="H25" i="2"/>
  <c r="H19" i="2"/>
  <c r="H14" i="2"/>
  <c r="H20" i="2"/>
  <c r="H16" i="2"/>
  <c r="H18" i="2"/>
  <c r="H13" i="2"/>
  <c r="H15" i="2"/>
  <c r="H17" i="2"/>
  <c r="H9" i="2"/>
  <c r="H7" i="2"/>
  <c r="H10" i="2"/>
  <c r="H5" i="2"/>
  <c r="H8" i="2"/>
  <c r="H4" i="2"/>
  <c r="H3" i="2"/>
  <c r="H6" i="2"/>
</calcChain>
</file>

<file path=xl/sharedStrings.xml><?xml version="1.0" encoding="utf-8"?>
<sst xmlns="http://schemas.openxmlformats.org/spreadsheetml/2006/main" count="285" uniqueCount="110">
  <si>
    <t>Task</t>
  </si>
  <si>
    <t>Model</t>
  </si>
  <si>
    <t>Batch Size</t>
  </si>
  <si>
    <t>Evaluation</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</si>
  <si>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</si>
  <si>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</si>
  <si>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</si>
  <si>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</si>
  <si>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</si>
  <si>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</si>
  <si>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</si>
  <si>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</si>
  <si>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</si>
  <si>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</si>
  <si>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</si>
  <si>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</si>
  <si>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</si>
  <si>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</si>
  <si>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</si>
  <si>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</si>
  <si>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</si>
  <si>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</si>
  <si>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</si>
  <si>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</si>
  <si>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</si>
  <si>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</si>
  <si>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</si>
  <si>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</si>
  <si>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</si>
  <si>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</si>
  <si>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</si>
  <si>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</si>
  <si>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</si>
  <si>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</si>
  <si>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</si>
  <si>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</si>
  <si>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</si>
  <si>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</si>
  <si>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</si>
  <si>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</si>
  <si>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</si>
  <si>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</si>
  <si>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</si>
  <si>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</si>
  <si>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</si>
  <si>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</si>
  <si>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</si>
  <si>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</si>
  <si>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</si>
  <si>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</si>
  <si>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</si>
  <si>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</si>
  <si>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</si>
  <si>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</si>
  <si>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</si>
  <si>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</si>
  <si>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</si>
  <si>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</si>
  <si>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</si>
  <si>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</si>
  <si>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</si>
  <si>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</si>
  <si>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</si>
  <si>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</si>
  <si>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</si>
  <si>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</si>
  <si>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</si>
  <si>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</si>
  <si>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</si>
  <si>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</si>
  <si>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</si>
  <si>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</si>
  <si>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</si>
  <si>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</si>
  <si>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Military Aircraft Classification</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</si>
  <si>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</si>
  <si>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</si>
  <si>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</si>
  <si>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</si>
  <si>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</si>
  <si>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</si>
  <si>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</si>
  <si>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</si>
  <si>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</si>
  <si>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</si>
  <si>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</si>
  <si>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</si>
  <si>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</si>
  <si>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</si>
  <si>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</si>
  <si>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</si>
  <si>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</si>
  <si>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</si>
  <si>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</si>
  <si>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</si>
  <si>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</si>
  <si>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</si>
  <si>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</si>
  <si>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</si>
  <si>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</si>
  <si>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</si>
  <si>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</si>
  <si>
    <t xml:space="preserve"> </t>
  </si>
  <si>
    <t>[[64.0, 95.0, 116.0, 283.0], [16.0, 40.0, 49.0, 126.0], [376.0, 190.0, 1624.0, 1023.0], [100.0, 447.0, 536.0, 475.0], [34.0, 57.0, 154.0, 100.0], [2.0, 2.0, 155.0, 111.0], [71.0, 43.0, 146.0, 54.0], [67.0, 25.0, 69.0, 151.0], [33.0, 58.0, 395.0, 261.0], [10.0, 3.0, 148.0, 112.0], [234.0, 115.0, 2863.0, 1337.0], [2.0, 1.0, 155.0, 116.0], [28.0, 21.0, 271.0, 252.0], [1.0, 2.0, 157.0, 112.0], [2.0, 1.0, 154.0, 118.0], [314.0, 62.0, 517.0, 169.0], [66.0, 95.0, 385.0, 354.0], [11.0, 3.0, 139.0, 106.0], [61.0, 41.0, 658.0, 384.0], [39.0, 92.0, 133.0, 241.0], [239.0, 51.0, 788.0, 616.0], [4.0, 3.0, 149.0, 116.0], [265.0, 140.0, 1478.0, 806.0], [13.0, 120.0, 320.0, 322.0], [48.0, 104.0, 101.0, 278.0], [17.0, 33.0, 428.0, 306.0], [69.0, 8.0, 122.0, 114.0], [11.0, 5.0, 142.0, 109.0], [1.0, 102.0, 578.0, 394.0], [40.0, 35.0, 434.0, 255.0], [4.0, 1.0, 152.0, 118.0], [125.0, 15.0, 310.0, 355.0], [30.0, 87.0, 461.0, 231.0], [456.0, 2.0, 764.0, 552.0], [3.0, 1.0, 152.0, 114.0], [155.0, 61.0, 271.0, 404.0], [162.0, 192.0, 255.0, 300.0], [31.0, 89.0, 432.0, 170.0], [61.0, 64.0, 246.0, 247.0], [194.0, 82.0, 287.0, 181.0], [51.0, 72.0, 294.0, 229.0], [4.0, 5.0, 151.0, 114.0], [147.0, 85.0, 201.0, 136.0], [100.0, 44.0, 139.0, 55.0], [3.0, 2.0, 155.0, 112.0], [1.0, 2.0, 156.0, 116.0], [78.0, 15.0, 570.0, 242.0], [86.0, 140.0, 553.0, 283.0], [89.0, 78.0, 141.0, 267.0], [5.0, 1.0, 149.0, 118.0], [28.0, 1.0, 191.0, 81.0], [1.0, 2.0, 151.0, 111.0], [5.0, 3.0, 153.0, 110.0], [220.0, 3.0, 233.0, 493.0], [481.0, 3.0, 775.0, 884.0], [5.0, 4.0, 150.0, 112.0], [33.0, 59.0, 67.0, 64.0], [108.0, 118.0, 172.0, 148.0], [32.0, 53.0, 68.0, 101.0], [27.0, 17.0, 449.0, 281.0], [5.0, 7.0, 152.0, 108.0], [254.0, 58.0, 268.0, 273.0], [93.0, 1.0, 407.0, 370.0], [1.0, 1.0, 155.0, 114.0]]</t>
  </si>
  <si>
    <t>[[63, 291, 172, 380], [14, 139, 62, 157], [378, 192, 1988, 1240], [91, 487, 620, 753], [38, 67, 190, 162], [1, 0, 250, 139], [94, 50, 218, 103], [74, 28, 146, 93], [39, 60, 435, 312], [1, 43, 167, 109], [139, 158, 3120, 1384], [1, 3, 167, 108], [26, 24, 301, 271], [2, 3, 167, 108], [1, 0, 251, 139], [514, 60, 832, 227], [390, 321, 475, 452], [10, 35, 129, 104], [150, 143, 857, 592], [137, 245, 180, 336], [237, 45, 1029, 665], [0, 3, 168, 112], [256, 149, 1738, 940], [10, 126, 336, 439], [89, 296, 137, 388], [68, 34, 432, 341], [109, 23, 252, 134], [1, 39, 167, 105], [0, 123, 584, 504], [54, 36, 476, 291], [25, 30, 168, 140], [127, 14, 443, 360], [29, 85, 486, 331], [453, 0, 1287, 592], [1, 0, 167, 112], [329, 408, 417, 465], [165, 200, 384, 472], [30, 91, 467, 258], [61, 64, 312, 315], [287, 80, 471, 265], [49, 82, 307, 216], [0, 32, 140, 107], [147, 85, 346, 220], [145, 43, 230, 96], [0, 3, 140, 105], [2, 31, 168, 109], [80, 25, 663, 261], [89, 147, 643, 425], [156, 78, 230, 349], [0, 26, 139, 75], [36, 0, 219, 87], [1, 0, 250, 112], [0, 27, 195, 138], [267, 3, 465, 504], [802, 0, 1163, 924], [2, 10, 165, 113], [35, 67, 102, 128], [176, 118, 275, 269], [29, 108, 103, 154], [25, 18, 486, 287], [1, 20, 167, 109], [278, 76, 504, 319], [93, 0, 504, 364], [0, 3, 195, 112]]</t>
  </si>
  <si>
    <t>[0.0, 0.0889, 0.5472, 0.0, 0.2741, 0.7649, 0.0457, 0.0218, 0.5811, 0.8884, 0.8558, 0.8195, 0.6121, 0.9064, 0.9394, 0.0, 0.0, 0.8131, 0.4872, 0.0, 0.4231, 0.8774, 0.509, 0.5305, 0.0, 0.69, 0.1768, 0.8274, 0.6433, 0.7872, 0.8698, 0.5091, 0.3973, 0.2106, 0.8894, 0.0, 0.0994, 0.3696, 0.4372, 0.0, 0.53, 0.8464, 0.0859, 0.0061, 0.8832, 0.9334, 0.6064, 0.392, 0.0, 0.8899, 0.4538, 0.8636, 0.8365, 0.0, 0.0, 0.8272, 0.0331, 0.0, 0.0, 0.8119, 0.7842, 0.0, 0.6541, 0.9192]) ([[0.158, 0.358, 0.358, 0.508], [0.086, 0.342, 0.208, 0.708], [0.208, 0.204, 0.938, 0.988], [0.138, 0.4, 0.4, 0.7], [0.208, 0.304, 0.702, 0.883], [0.108, 0.0, 0.892, 0.988], [0.208, 0.185, 0.784, 0.808], [0.208, 0.087, 0.505, 0.859], [0.105, 0.0, 0.802, 0.89], [0.081, 0.0, 0.912, 0.988], [0.105, 0.075, 0.938, 0.948], [0.094, 0.0, 0.898, 0.988], [0.0, 0.0, 0.998, 0.988], [0.0, 0.0, 0.998, 0.988], [0.0, 0.0, 0.998, 0.988], [0.631, 0.169, 0.881, 0.569], [0.636, 0.569, 0.784, 0.722], [0.081, 0.0, 0.912, 0.988], [0.098, 0.0, 0.802, 0.986], [0.358, 0.489, 0.525, 0.789], [0.194, 0.285, 0.892, 0.925], [0.081, 0.0, 0.912, 0.988], [0.194, 0.204, 0.855, 0.859], [0.108, 0.235, 0.858, 0.904], [0.375, 0.562, 0.506, 0.708], [0.0, 0.0, 1.0, 0.988], [0.505, 0.0, 0.855, 0.988], [0.108, 0.0, 0.9, 0.988], [0.0, 0.283, 0.858, 0.988], [0.094, 0.108, 0.892, 0.904], [0.081, 0.0, 0.895, 0.988], [0.188, 0.0, 0.855, 0.988], [0.078, 0.0, 0.938, 0.988], [0.402, 0.308, 0.784, 0.708], [0.0, 0.0, 0.998, 0.988], [0.358, 0.4, 0.505, 0.6], [0.208, 0.248, 0.481, 0.988], [0.094, 0.235, 0.938, 0.821], [0.108, 0.156, 0.702, 0.939], [0.598, 0.208, 0.902, 0.823], [0.158, 0.268, 0.789, 0.988], [0.0, 0.0, 0.998, 0.988], [0.308, 0.204, 0.75, 0.708], [0.505, 0.094, 0.855, 0.815], [0.0, 0.0, 0.998, 0.988], [0.0, 0.0, 0.998, 0.988], [0.0, 0.0, 0.998, 0.988], [0.158, 0.308, 0.998, 0.988], [0.231, 0.289, 0.358, 0.6], [0.0, 0.0, 0.998, 0.988], [0.105, 0.0, 0.405, 0.4], [0.0, 0.0, 0.998, 0.988], [0.0, 0.0, 0.998, 0.988], [0.388, 0.042, 0.628, 0.988], [0.405, 0.0, 0.798, 0.988], [0.0, 0.0, 0.998, 0.988], [0.108, 0.286, 0.308, 0.796], [0.308, 0.285, 0.456, 0.628], [0.188, 0.204, 0.484, 0.6], [0.094, 0.031, 0.902, 0.859], [0.0, 0.0, 0.998, 0.988], [0.358, 0.152, 0.636, 0.608], [0.281, 0.0, 0.998, 0.988], [0.0, 0.0, 0.998, 0.988]]</t>
  </si>
  <si>
    <t>[0.0, 0.0, 0.1631, 0.0, 0.0, 0.027, 0.0, 0.003, 0.106, 0.0016, 0.0271, 0.0, 0.1864, 0.0, 0.0, 0.0, 0.0, 0.0, 0, 0.0, 0.3519, 0.0, 0.1333, 0.1142, 0.0, 0.0519, 0.0, 0.0, 0.1069, 0.0497, 0.0, 0.0, 0.0514, 0.1489, 0.0217, 0.141, 0.1354, 0.0, 0.0688, 0.0, 0.0, 0.0021, 0.0, 0.0, 0.0, 0.0, 0.016, 0.2615, 0.0117, 0.0, 0.0, 0.0001, 0.0, 0.0131, 0.0, 0.0, 0.0, 0.0, 0.0, 0.1631, 0.0, 0.0138, 0.2221, 0.0]) ([[309, 218, 646, 421], [232, 414, 456, 616], [375, 250, 800, 650], [322, 188, 614, 429], [180, 80, 520, 680], [41, 78, 368, 464], [152, 150, 538, 443], [56, 82, 329, 252], [142, 124, 643, 699], [128, 83, 632, 778], [44, 95, 553, 393], [145, 160, 625, 780], [140, 137, 347, 329], [138, 208, 568, 432], [128, 160, 624, 480], [147, 238, 375, 423], [278, 424, 643, 746], [142, 83, 325, 448], '[128, 96, 694, 640] [236, 144, 818, 786]', [94, 342, 325, 543], [170, 177, 535, 695], [182, 133, 644, 411], [182, 137, 623, 451], [154, 225, 547, 467], [203, 185, 551, 434], [144, 241, 616, 796], [142, 165, 637, 492], [150, 80, 550, 680], [222, 310, 685, 615], [120, 200, 600, 780], [173, 221, 542, 464], [441, 233, 768, 661], [150, 200, 600, 500], [240, 160, 576, 736], [100, 50, 500, 400], [186, 315, 347, 448], [83, 134, 348, 414], [140, 230, 620, 780], [130, 150, 600, 450], [336, 228, 640, 474], [147, 234, 647, 721], [120, 80, 680, 960], [180, 150, 500, 400], [160, 220, 480, 600], [184, 104, 613, 460], [320, 180, 800, 600], [188, 230, 543, 678], [141, 154, 426, 542], [120, 230, 380, 450], [178, 84, 536, 396], [184, 167, 510, 466], [150, 100, 600, 400], [342, 183, 628, 475], [147, 234, 605, 789], [248, 164, 424, 428], [170, 147, 615, 447], [344, 232, 624, 424], [140, 240, 540, 470], [172, 236, 341, 386], [142, 178, 545, 461], [142, 130, 542, 427], [228, 239, 410, 414], [127, 86, 613, 748], [156, 83, 634, 460]])</t>
  </si>
  <si>
    <t>[0.0, 0.0, 0.6022, 0.0, 0.2902, 0.5114, 0.0477, 0.0, 0.7254, 0.5106, 0.8845, 0, 0.8064, 0, 0, 0.0039, 0.0373, 0, 0.4581, 0.0, 0.6276, 0, 0.6663, 0.5256, 0.0, 0.8156, 0.3706, 0, 0.6665, 0.7493, 0.5366, 0.5728, 0.5578, 0.4179, 0, 0.0, 0.1526, 0.4251, 0.5372, 0.0, 0.5567, 0, 0.1082, 0.0039, 0.4321, 0, 0.724, 0.3942, 0.0, 0.696, 0.7525, 0, 0, 0.0, 0.0, 0, 0.0, 0.0, 0.0, 0.8976, 0.5055, 0.0, 0.7476, 0]) ([[61, 290, 173, 380], [16, 142, 35, 157], [378, 194, 1987, 1256], [95, 487, 620, 761], [38, 62, 190, 157], [10, 5, 240, 130], [72, 49, 218, 99], [74, 29, 145, 180], [38, 56, 432, 307], [10, 10, 200, 150], [137, 154, 2908, 1386], [10, 10], [28, 23, 301, 274], ([10, 10], [200, 150]), [10, 10], [514, 60, 839, 247], [194, 207, 273, 246], ([10, 10], [200, 150]), [73, 40, 859, 592], [135, 248, 176, 335], [237, 41, 1029, 665], '[10,10][200,150]', [253, 149, 1740, 946], [10, 124, 336, 475], [90, 302, 145, 387], [0, 34, 438, 346], [49, 56, 130, 127], [10, 10], [0, 123, 584, 504], [54, 36, 476, 291], [10, 10, 200, 150], [127, 14, 439, 360], [30, 85, 486, 329], [453, 167, 1058, 552], '[10,10][200,150]', [327, 410, 420, 465], [165, 200, 378, 472], [31, 92, 467, 258], [62, 63, 310, 315], [287, 79, 473, 265], [49, 83, 337, 295], [10, 10], [145, 83, 347, 209], [137, 42, 230, 98], [10, 10, 200, 180], [10, 10], [82, 30, 665, 261], [90, 148, 643, 427], [154, 78, 203, 269], [10, 10, 120, 120], [37, 0, 219, 86], [10, 10], '[10,10][20,20]', [268, 3, 437, 501], [798, 0, 1235, 924], '[10,10][200,200]', [36, 67, 102, 125], [176, 120, 285, 269], [1, 204, 178, 413], [25, 16, 483, 287], [10, 10, 200, 150], [276, 78, 504, 319], [95, 0, 504, 364], '[10,10][200,150]']</t>
  </si>
  <si>
    <t>[0.0099, 0.0183, 0.4994, 0.0113, 0.3338, 0.8809, 0.0677, 0.0201, 0.6968, 0.7979, 0.8047, 0.9294, 0.6689, 0.9064, 0.9394, 0.0, 0.0044, 0.8783, 0.7862, 0.0, 0.6653, 0.8655, 0.6502, 0.5123, 0.0103, 0.7462, 0.3352, 0.7196, 0.5885, 0.7666, 0.9147, 0.6128, 0.5577, 0.4005, 0.8894, 0.0003, 0.1387, 0.3942, 0.4826, 0.0, 0.4712, 0.8464, 0.0895, 0.0178, 0.8832, 0.9334, 0.6792, 0.3783, 0.1436, 0.8899, 0.6508, 0.8636, 0.8365, 0.0677, 0.0646, 0.8272, 0.0295, 0.0141, 0.0, 0.8535, 0.7842, 0.0433, 0.4776, 0.9192]) ([[0.121, 0.264, 0.294, 0.511], [0.036, 0.491, 0.352, 0.734], [0.2, 0.223, 0.998, 0.988], [0.058, 0.389, 0.383, 0.789], [0.11, 0.255, 0.656, 0.817], [0.0, 0.0, 0.998, 0.988], [0.234, 0.197, 0.784, 0.637], [0.194, 0.108, 0.496, 0.932], [0.083, 0.159, 0.85, 0.859], [0.0, 0.047, 0.998, 0.988], [0.058, 0.098, 0.998, 0.944], [0.0, 0.0, 0.998, 0.988], [0.0, 0.108, 0.956, 0.988], [0.0, 0.0, 0.998, 0.988], [0.0, 0.0, 0.998, 0.988], [0.756, 0.128, 0.998, 0.599], [0.656, 0.522, 0.833, 0.725], [0.036, 0.023, 0.934, 0.872], [0.103, 0.098, 0.803, 0.628], [0.237, 0.52, 0.552, 0.761], [0.183, 0.073, 0.789, 0.877], [0.0, 0.0, 0.998, 0.988], [0.113, 0.138, 0.85, 0.819], [0.0, 0.264, 0.998, 0.927], [0.256, 0.523, 0.592, 0.988], [0.0, 0.119, 0.998, 0.979], [0.356, 0.0, 0.998, 0.927], [0.0, 0.0, 0.998, 0.988], [0.0, 0.298, 0.794, 0.988], [0.096, 0.128, 0.956, 0.842], [0.0, 0.0, 0.998, 0.988], [0.234, 0.033, 0.83, 0.939], [0.034, 0.258, 0.998, 0.869], [0.302, 0.0, 0.838, 0.637], [0.0, 0.0, 0.998, 0.988], [0.287, 0.394, 0.5, 0.6], [0.164, 0.314, 0.48, 0.72], [0.036, 0.258, 0.936, 0.803], [0.1, 0.155, 0.636, 0.941], [0.592, 0.258, 0.998, 0.758], [0.196, 0.283, 0.83, 0.972], [0.0, 0.0, 0.998, 0.988], [0.338, 0.258, 0.784, 0.688], [0.48, 0.203, 0.88, 0.611], [0.0, 0.0, 0.998, 0.988], [0.0, 0.0, 0.998, 0.988], [0.1, 0.098, 0.998, 0.986], [0.15, 0.333, 0.998, 0.986], [0.158, 0.122, 0.33, 0.559], [0.0, 0.0, 0.998, 0.988], [0.088, 0.028, 0.556, 0.614], [0.0, 0.0, 0.998, 0.988], [0.0, 0.0, 0.998, 0.988], [0.302, 0.023, 0.592, 0.988], [0.356, 0.0, 0.688, 0.988], [0.0, 0.0, 0.998, 0.988], [0.102, 0.264, 0.386, 0.667], [0.253, 0.222, 0.433, 0.609], [0.136, 0.141, 0.65, 0.822], [0.042, 0.059, 0.998, 0.761], [0.0, 0.0, 0.998, 0.988], [0.32, 0.119, 0.592, 0.588], [0.192, 0.498, 0.85, 0.988], [0.0, 0.0, 0.998, 0.988]])</t>
  </si>
  <si>
    <t>Qwen/Qwen2.5-Omni-7B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</si>
</sst>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0" borderId="0" xfId="0"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1" xfId="1" applyBorder="1" applyAlignment="1">
      <alignment horizontal="center" vertical="center"/>
    </xf>
    <xf numFmtId="0" fontId="0" fillId="0" borderId="1" xfId="0" applyBorder="1" applyAlignment="1">
      <alignment vertical="center"/>
    </xf>
    <xf numFmtId="0" fontId="1" fillId="0" borderId="1" xfId="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huggingface.co/datasets/vikhyatk/tallyqa-test" TargetMode="External"/><Relationship Id="rId1" Type="http://schemas.openxmlformats.org/officeDocument/2006/relationships/hyperlink" Target="https://huggingface.co/datasets/vikhyatk/tallyqa-tes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huggingface.co/datasets/KIRANKALLA/weaponds" TargetMode="External"/><Relationship Id="rId1" Type="http://schemas.openxmlformats.org/officeDocument/2006/relationships/hyperlink" Target="https://huggingface.co/datasets/pathikg/drone-detection-data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M35"/>
  <sheetViews>
    <sheetView tabSelected="1" zoomScaleNormal="100" workbookViewId="0">
      <selection activeCell="E39" sqref="E39"/>
    </sheetView>
  </sheetViews>
  <sheetFormatPr defaultRowHeight="15" x14ac:dyDescent="0.25"/>
  <cols>
    <col min="1" max="1" width="17" bestFit="1" customWidth="1"/>
    <col min="2" max="2" width="17.42578125" bestFit="1" customWidth="1"/>
    <col min="3" max="3" width="48.85546875" bestFit="1" customWidth="1"/>
    <col min="4" max="4" width="20.42578125" bestFit="1" customWidth="1"/>
    <col min="5" max="5" width="53" customWidth="1"/>
    <col min="6" max="6" width="23.42578125" bestFit="1" customWidth="1"/>
    <col min="7" max="7" width="28.85546875" customWidth="1"/>
    <col min="8" max="8" width="6.28515625" bestFit="1" customWidth="1"/>
    <col min="9" max="9" width="13.7109375" bestFit="1" customWidth="1"/>
    <col min="10" max="10" width="53.5703125" bestFit="1" customWidth="1"/>
    <col min="11" max="11" width="23.42578125" bestFit="1" customWidth="1"/>
    <col min="13" max="13" width="5.42578125" bestFit="1" customWidth="1"/>
  </cols>
  <sheetData>
    <row r="1" spans="1:13" x14ac:dyDescent="0.25">
      <c r="A1" s="1" t="s">
        <v>0</v>
      </c>
      <c r="B1" s="1" t="s">
        <v>5</v>
      </c>
      <c r="C1" s="1" t="s">
        <v>36</v>
      </c>
      <c r="D1" s="1" t="s">
        <v>2</v>
      </c>
      <c r="E1" s="1" t="s">
        <v>1</v>
      </c>
      <c r="F1" s="4" t="s">
        <v>73</v>
      </c>
      <c r="G1" s="3" t="s">
        <v>12</v>
      </c>
      <c r="H1" s="3" t="s">
        <v>18</v>
      </c>
      <c r="I1" s="1" t="s">
        <v>2</v>
      </c>
      <c r="J1" s="1" t="s">
        <v>1</v>
      </c>
      <c r="K1" s="4" t="s">
        <v>73</v>
      </c>
      <c r="L1" s="3" t="s">
        <v>12</v>
      </c>
      <c r="M1" s="3" t="s">
        <v>18</v>
      </c>
    </row>
    <row r="2" spans="1:13" x14ac:dyDescent="0.25">
      <c r="A2" s="11" t="s">
        <v>4</v>
      </c>
      <c r="B2" s="11" t="s">
        <v>7</v>
      </c>
      <c r="C2" s="8" t="s">
        <v>37</v>
      </c>
      <c r="D2" s="11" t="s">
        <v>82</v>
      </c>
      <c r="E2" s="5" t="s">
        <v>13</v>
      </c>
      <c r="F2" s="5">
        <v>1</v>
      </c>
      <c r="G2" s="5" t="s">
        <v>14</v>
      </c>
      <c r="H2" s="5" t="s">
        <v>24</v>
      </c>
      <c r="I2" s="19" t="s">
        <v>11</v>
      </c>
      <c r="J2" s="5" t="s">
        <v>13</v>
      </c>
      <c r="K2" s="5">
        <v>1</v>
      </c>
      <c r="L2" s="5" t="s">
        <v>14</v>
      </c>
      <c r="M2" s="5" t="s">
        <v>24</v>
      </c>
    </row>
    <row r="3" spans="1:13" x14ac:dyDescent="0.25">
      <c r="A3" s="11"/>
      <c r="B3" s="11"/>
      <c r="C3" s="9"/>
      <c r="D3" s="11"/>
      <c r="E3" s="2" t="s">
        <v>22</v>
      </c>
      <c r="F3" s="2"/>
      <c r="G3" s="2"/>
      <c r="H3" s="2"/>
      <c r="I3" s="19"/>
      <c r="J3" s="2" t="s">
        <v>22</v>
      </c>
      <c r="K3" s="2">
        <v>0.73</v>
      </c>
      <c r="L3" s="2" t="s">
        <v>15</v>
      </c>
      <c r="M3" s="2">
        <v>1</v>
      </c>
    </row>
    <row r="4" spans="1:13" x14ac:dyDescent="0.25">
      <c r="A4" s="11"/>
      <c r="B4" s="11"/>
      <c r="C4" s="9"/>
      <c r="D4" s="11"/>
      <c r="E4" s="2" t="s">
        <v>9</v>
      </c>
      <c r="F4" s="2"/>
      <c r="G4" s="2"/>
      <c r="H4" s="2"/>
      <c r="I4" s="19"/>
      <c r="J4" s="2" t="s">
        <v>9</v>
      </c>
      <c r="K4" s="2">
        <v>0.67</v>
      </c>
      <c r="L4" s="2" t="s">
        <v>23</v>
      </c>
      <c r="M4" s="2">
        <v>2</v>
      </c>
    </row>
    <row r="5" spans="1:13" x14ac:dyDescent="0.25">
      <c r="A5" s="11"/>
      <c r="B5" s="11"/>
      <c r="C5" s="9"/>
      <c r="D5" s="11"/>
      <c r="E5" s="2" t="s">
        <v>27</v>
      </c>
      <c r="F5" s="2"/>
      <c r="G5" s="2"/>
      <c r="H5" s="2"/>
      <c r="I5" s="19"/>
      <c r="J5" s="2" t="s">
        <v>27</v>
      </c>
      <c r="K5" s="2">
        <v>0.66</v>
      </c>
      <c r="L5" s="2" t="s">
        <v>28</v>
      </c>
      <c r="M5" s="2">
        <v>3</v>
      </c>
    </row>
    <row r="6" spans="1:13" x14ac:dyDescent="0.25">
      <c r="A6" s="11"/>
      <c r="B6" s="11"/>
      <c r="C6" s="9"/>
      <c r="D6" s="11"/>
      <c r="E6" s="2" t="s">
        <v>31</v>
      </c>
      <c r="F6" s="2"/>
      <c r="G6" s="2"/>
      <c r="H6" s="2"/>
      <c r="I6" s="19"/>
      <c r="J6" s="2" t="s">
        <v>31</v>
      </c>
      <c r="K6" s="2">
        <v>0.66</v>
      </c>
      <c r="L6" s="2" t="s">
        <v>29</v>
      </c>
      <c r="M6" s="2">
        <v>3</v>
      </c>
    </row>
    <row r="7" spans="1:13" x14ac:dyDescent="0.25">
      <c r="A7" s="11"/>
      <c r="B7" s="11"/>
      <c r="C7" s="9"/>
      <c r="D7" s="11"/>
      <c r="E7" s="2" t="s">
        <v>17</v>
      </c>
      <c r="F7" s="2"/>
      <c r="G7" s="2"/>
      <c r="H7" s="2"/>
      <c r="I7" s="19"/>
      <c r="J7" s="2" t="s">
        <v>17</v>
      </c>
      <c r="K7" s="2" t="s">
        <v>21</v>
      </c>
      <c r="L7" s="2" t="s">
        <v>16</v>
      </c>
      <c r="M7" s="2">
        <v>5</v>
      </c>
    </row>
    <row r="8" spans="1:13" x14ac:dyDescent="0.25">
      <c r="A8" s="11"/>
      <c r="B8" s="11"/>
      <c r="C8" s="9"/>
      <c r="D8" s="11"/>
      <c r="E8" s="2" t="s">
        <v>19</v>
      </c>
      <c r="F8" s="2"/>
      <c r="G8" s="2"/>
      <c r="H8" s="2"/>
      <c r="I8" s="19"/>
      <c r="J8" s="2" t="s">
        <v>19</v>
      </c>
      <c r="K8" s="2">
        <v>0.59</v>
      </c>
      <c r="L8" s="2" t="s">
        <v>20</v>
      </c>
      <c r="M8" s="2">
        <v>6</v>
      </c>
    </row>
    <row r="9" spans="1:13" x14ac:dyDescent="0.25">
      <c r="A9" s="11"/>
      <c r="B9" s="11"/>
      <c r="C9" s="9"/>
      <c r="D9" s="11"/>
      <c r="E9" s="2" t="s">
        <v>71</v>
      </c>
      <c r="F9" s="2"/>
      <c r="G9" s="2"/>
      <c r="H9" s="2"/>
      <c r="I9" s="19"/>
      <c r="J9" s="2" t="s">
        <v>71</v>
      </c>
      <c r="K9" s="2">
        <v>0.57999999999999996</v>
      </c>
      <c r="L9" s="2" t="s">
        <v>25</v>
      </c>
      <c r="M9" s="2">
        <v>7</v>
      </c>
    </row>
    <row r="10" spans="1:13" x14ac:dyDescent="0.25">
      <c r="A10" s="11"/>
      <c r="B10" s="11"/>
      <c r="C10" s="9"/>
      <c r="D10" s="11"/>
      <c r="E10" s="2" t="s">
        <v>10</v>
      </c>
      <c r="F10" s="2"/>
      <c r="G10" s="2"/>
      <c r="H10" s="2"/>
      <c r="I10" s="19"/>
      <c r="J10" s="2" t="s">
        <v>10</v>
      </c>
      <c r="K10" s="2">
        <v>0.44</v>
      </c>
      <c r="L10" s="2" t="s">
        <v>30</v>
      </c>
      <c r="M10" s="2">
        <v>8</v>
      </c>
    </row>
    <row r="11" spans="1:13" x14ac:dyDescent="0.25">
      <c r="A11" s="11"/>
      <c r="B11" s="11"/>
      <c r="C11" s="9"/>
      <c r="D11" s="11"/>
      <c r="E11" s="2" t="s">
        <v>41</v>
      </c>
      <c r="F11" s="2"/>
      <c r="G11" s="2"/>
      <c r="H11" s="2"/>
      <c r="I11" s="19"/>
      <c r="J11" s="2" t="s">
        <v>41</v>
      </c>
      <c r="K11" s="2">
        <v>0.25</v>
      </c>
      <c r="L11" s="2" t="s">
        <v>42</v>
      </c>
      <c r="M11" s="2">
        <v>9</v>
      </c>
    </row>
    <row r="12" spans="1:13" x14ac:dyDescent="0.25">
      <c r="A12" s="11"/>
      <c r="B12" s="11"/>
      <c r="C12" s="9"/>
      <c r="D12" s="11"/>
      <c r="E12" s="5" t="s">
        <v>40</v>
      </c>
      <c r="F12" s="5"/>
      <c r="G12" s="5"/>
      <c r="H12" s="5"/>
      <c r="I12" s="19"/>
      <c r="J12" s="5" t="s">
        <v>40</v>
      </c>
      <c r="K12" s="5">
        <v>0</v>
      </c>
      <c r="L12" s="5" t="s">
        <v>39</v>
      </c>
      <c r="M12" s="5" t="s">
        <v>24</v>
      </c>
    </row>
    <row r="13" spans="1:13" x14ac:dyDescent="0.25">
      <c r="A13" s="11"/>
      <c r="B13" s="11"/>
      <c r="C13" s="9"/>
      <c r="D13" s="11"/>
      <c r="E13" s="5" t="s">
        <v>35</v>
      </c>
      <c r="F13" s="5"/>
      <c r="G13" s="5"/>
      <c r="H13" s="5"/>
      <c r="I13" s="19"/>
      <c r="J13" s="5" t="s">
        <v>35</v>
      </c>
      <c r="K13" s="5">
        <v>0</v>
      </c>
      <c r="L13" s="5" t="s">
        <v>38</v>
      </c>
      <c r="M13" s="5" t="s">
        <v>24</v>
      </c>
    </row>
    <row r="14" spans="1:13" x14ac:dyDescent="0.25">
      <c r="A14" s="11"/>
      <c r="B14" s="11"/>
      <c r="C14" s="9"/>
      <c r="D14" s="11"/>
      <c r="E14" s="5" t="s">
        <v>32</v>
      </c>
      <c r="F14" s="5"/>
      <c r="G14" s="5"/>
      <c r="H14" s="5"/>
      <c r="I14" s="19"/>
      <c r="J14" s="5" t="s">
        <v>32</v>
      </c>
      <c r="K14" s="5">
        <v>0</v>
      </c>
      <c r="L14" s="5" t="s">
        <v>26</v>
      </c>
      <c r="M14" s="5" t="s">
        <v>24</v>
      </c>
    </row>
    <row r="15" spans="1:13" x14ac:dyDescent="0.25">
      <c r="A15" s="11"/>
      <c r="B15" s="11"/>
      <c r="C15" s="9"/>
      <c r="D15" s="11"/>
      <c r="E15" s="5" t="s">
        <v>33</v>
      </c>
      <c r="F15" s="5"/>
      <c r="G15" s="5"/>
      <c r="H15" s="5"/>
      <c r="I15" s="19"/>
      <c r="J15" s="5" t="s">
        <v>33</v>
      </c>
      <c r="K15" s="5" t="s">
        <v>24</v>
      </c>
      <c r="L15" s="5" t="s">
        <v>24</v>
      </c>
      <c r="M15" s="5" t="s">
        <v>24</v>
      </c>
    </row>
    <row r="16" spans="1:13" x14ac:dyDescent="0.25">
      <c r="A16" s="11"/>
      <c r="B16" s="11"/>
      <c r="C16" s="10"/>
      <c r="D16" s="11"/>
      <c r="E16" s="5" t="s">
        <v>34</v>
      </c>
      <c r="F16" s="5"/>
      <c r="G16" s="5"/>
      <c r="H16" s="5"/>
      <c r="I16" s="19"/>
      <c r="J16" s="5" t="s">
        <v>34</v>
      </c>
      <c r="K16" s="5" t="s">
        <v>24</v>
      </c>
      <c r="L16" s="5" t="s">
        <v>24</v>
      </c>
      <c r="M16" s="5" t="s">
        <v>24</v>
      </c>
    </row>
    <row r="17" spans="1:8" x14ac:dyDescent="0.25">
      <c r="A17" s="12"/>
      <c r="B17" s="13"/>
      <c r="C17" s="13"/>
      <c r="D17" s="13"/>
      <c r="E17" s="13"/>
      <c r="F17" s="13"/>
      <c r="G17" s="13"/>
      <c r="H17" s="14"/>
    </row>
    <row r="18" spans="1:8" x14ac:dyDescent="0.25">
      <c r="A18" s="11" t="s">
        <v>6</v>
      </c>
      <c r="B18" s="11" t="s">
        <v>8</v>
      </c>
      <c r="C18" s="8" t="s">
        <v>37</v>
      </c>
      <c r="D18" s="11" t="s">
        <v>11</v>
      </c>
      <c r="E18" s="5" t="s">
        <v>13</v>
      </c>
      <c r="F18" s="5">
        <v>1</v>
      </c>
      <c r="G18" s="5" t="s">
        <v>45</v>
      </c>
      <c r="H18" s="5" t="s">
        <v>24</v>
      </c>
    </row>
    <row r="19" spans="1:8" x14ac:dyDescent="0.25">
      <c r="A19" s="11"/>
      <c r="B19" s="11"/>
      <c r="C19" s="9"/>
      <c r="D19" s="11"/>
      <c r="E19" s="2" t="s">
        <v>22</v>
      </c>
      <c r="F19" s="2">
        <v>0.72</v>
      </c>
      <c r="G19" s="2" t="s">
        <v>49</v>
      </c>
      <c r="H19" s="2">
        <v>1</v>
      </c>
    </row>
    <row r="20" spans="1:8" x14ac:dyDescent="0.25">
      <c r="A20" s="11"/>
      <c r="B20" s="11"/>
      <c r="C20" s="9"/>
      <c r="D20" s="11"/>
      <c r="E20" s="2" t="s">
        <v>9</v>
      </c>
      <c r="F20" s="2">
        <v>0.7</v>
      </c>
      <c r="G20" s="2" t="s">
        <v>57</v>
      </c>
      <c r="H20" s="2">
        <v>2</v>
      </c>
    </row>
    <row r="21" spans="1:8" x14ac:dyDescent="0.25">
      <c r="A21" s="11"/>
      <c r="B21" s="11"/>
      <c r="C21" s="9"/>
      <c r="D21" s="11"/>
      <c r="E21" s="2" t="s">
        <v>17</v>
      </c>
      <c r="F21" s="2" t="s">
        <v>48</v>
      </c>
      <c r="G21" s="2" t="s">
        <v>44</v>
      </c>
      <c r="H21" s="2">
        <v>2</v>
      </c>
    </row>
    <row r="22" spans="1:8" x14ac:dyDescent="0.25">
      <c r="A22" s="11"/>
      <c r="B22" s="11"/>
      <c r="C22" s="9"/>
      <c r="D22" s="11"/>
      <c r="E22" s="2" t="s">
        <v>19</v>
      </c>
      <c r="F22" s="2">
        <v>0.67</v>
      </c>
      <c r="G22" s="2" t="s">
        <v>47</v>
      </c>
      <c r="H22" s="2">
        <v>4</v>
      </c>
    </row>
    <row r="23" spans="1:8" x14ac:dyDescent="0.25">
      <c r="A23" s="11"/>
      <c r="B23" s="11"/>
      <c r="C23" s="9"/>
      <c r="D23" s="11"/>
      <c r="E23" s="2" t="s">
        <v>31</v>
      </c>
      <c r="F23" s="2">
        <v>0.66</v>
      </c>
      <c r="G23" s="2" t="s">
        <v>50</v>
      </c>
      <c r="H23" s="2">
        <v>5</v>
      </c>
    </row>
    <row r="24" spans="1:8" x14ac:dyDescent="0.25">
      <c r="A24" s="11"/>
      <c r="B24" s="11"/>
      <c r="C24" s="9"/>
      <c r="D24" s="11"/>
      <c r="E24" s="2" t="s">
        <v>27</v>
      </c>
      <c r="F24" s="2">
        <v>0.64</v>
      </c>
      <c r="G24" s="2" t="s">
        <v>43</v>
      </c>
      <c r="H24" s="2">
        <v>6</v>
      </c>
    </row>
    <row r="25" spans="1:8" x14ac:dyDescent="0.25">
      <c r="A25" s="11"/>
      <c r="B25" s="11"/>
      <c r="C25" s="9"/>
      <c r="D25" s="11"/>
      <c r="E25" s="2" t="s">
        <v>71</v>
      </c>
      <c r="F25" s="2">
        <v>0.52</v>
      </c>
      <c r="G25" s="2" t="s">
        <v>46</v>
      </c>
      <c r="H25" s="2">
        <v>7</v>
      </c>
    </row>
    <row r="26" spans="1:8" x14ac:dyDescent="0.25">
      <c r="A26" s="11"/>
      <c r="B26" s="11"/>
      <c r="C26" s="9"/>
      <c r="D26" s="11"/>
      <c r="E26" s="2" t="s">
        <v>10</v>
      </c>
      <c r="F26" s="2">
        <v>0.47</v>
      </c>
      <c r="G26" s="2" t="s">
        <v>51</v>
      </c>
      <c r="H26" s="2">
        <v>8</v>
      </c>
    </row>
    <row r="27" spans="1:8" x14ac:dyDescent="0.25">
      <c r="A27" s="11"/>
      <c r="B27" s="11"/>
      <c r="C27" s="10"/>
      <c r="D27" s="11"/>
      <c r="E27" s="2" t="s">
        <v>41</v>
      </c>
      <c r="F27" s="2">
        <v>0.28000000000000003</v>
      </c>
      <c r="G27" s="2" t="s">
        <v>52</v>
      </c>
      <c r="H27" s="2">
        <v>9</v>
      </c>
    </row>
    <row r="29" spans="1:8" x14ac:dyDescent="0.25">
      <c r="A29" s="19" t="s">
        <v>4</v>
      </c>
      <c r="B29" s="19" t="s">
        <v>7</v>
      </c>
      <c r="C29" s="20" t="s">
        <v>37</v>
      </c>
      <c r="D29" s="15" t="s">
        <v>82</v>
      </c>
      <c r="E29" s="5" t="s">
        <v>13</v>
      </c>
      <c r="F29" s="5">
        <v>1</v>
      </c>
      <c r="G29" s="5"/>
      <c r="H29" s="5" t="s">
        <v>24</v>
      </c>
    </row>
    <row r="30" spans="1:8" x14ac:dyDescent="0.25">
      <c r="A30" s="19"/>
      <c r="B30" s="19"/>
      <c r="C30" s="20"/>
      <c r="D30" s="16"/>
      <c r="E30" s="2" t="s">
        <v>10</v>
      </c>
      <c r="F30" s="6"/>
      <c r="G30" s="6"/>
      <c r="H30" s="6"/>
    </row>
    <row r="31" spans="1:8" x14ac:dyDescent="0.25">
      <c r="A31" s="19"/>
      <c r="B31" s="19"/>
      <c r="C31" s="20"/>
      <c r="D31" s="16"/>
      <c r="E31" s="2" t="s">
        <v>27</v>
      </c>
      <c r="F31" s="6"/>
      <c r="G31" s="6"/>
      <c r="H31" s="6"/>
    </row>
    <row r="32" spans="1:8" x14ac:dyDescent="0.25">
      <c r="A32" s="19"/>
      <c r="B32" s="19"/>
      <c r="C32" s="20"/>
      <c r="D32" s="16"/>
      <c r="E32" s="2" t="s">
        <v>62</v>
      </c>
      <c r="F32" s="6"/>
      <c r="G32" s="6"/>
      <c r="H32" s="6"/>
    </row>
    <row r="33" spans="1:8" x14ac:dyDescent="0.25">
      <c r="A33" s="19"/>
      <c r="B33" s="19"/>
      <c r="C33" s="20"/>
      <c r="D33" s="16"/>
      <c r="E33" s="2" t="s">
        <v>19</v>
      </c>
      <c r="F33" s="6"/>
      <c r="G33" s="6"/>
      <c r="H33" s="6"/>
    </row>
    <row r="34" spans="1:8" x14ac:dyDescent="0.25">
      <c r="A34" s="19"/>
      <c r="B34" s="19"/>
      <c r="C34" s="20"/>
      <c r="D34" s="16"/>
      <c r="E34" s="2" t="s">
        <v>22</v>
      </c>
      <c r="F34" s="6"/>
      <c r="G34" s="6"/>
      <c r="H34" s="6"/>
    </row>
    <row r="35" spans="1:8" x14ac:dyDescent="0.25">
      <c r="A35" s="6"/>
      <c r="B35" s="6"/>
      <c r="C35" s="6"/>
      <c r="D35" s="17"/>
      <c r="E35" s="2" t="s">
        <v>109</v>
      </c>
      <c r="F35" s="6"/>
      <c r="G35" s="6"/>
      <c r="H35" s="6"/>
    </row>
  </sheetData>
  <mergeCells count="10">
    <mergeCell ref="D29:D35"/>
    <mergeCell ref="C2:C16"/>
    <mergeCell ref="C18:C27"/>
    <mergeCell ref="A2:A16"/>
    <mergeCell ref="B2:B16"/>
    <mergeCell ref="D2:D16"/>
    <mergeCell ref="A18:A27"/>
    <mergeCell ref="B18:B27"/>
    <mergeCell ref="D18:D27"/>
    <mergeCell ref="A17:H17"/>
  </mergeCells>
  <hyperlinks>
    <hyperlink ref="C2" r:id="rId1" xr:uid="{5C1A30B0-887A-4CCB-8187-840B59FD027B}"/>
    <hyperlink ref="C29" r:id="rId2" xr:uid="{439B3F3D-FEF7-437B-9D4D-D8F27310A48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30"/>
  <sheetViews>
    <sheetView workbookViewId="0">
      <selection activeCell="D12" sqref="D12:D20"/>
    </sheetView>
  </sheetViews>
  <sheetFormatPr defaultRowHeight="15" x14ac:dyDescent="0.25"/>
  <cols>
    <col min="1" max="1" width="20.28515625" bestFit="1" customWidth="1"/>
    <col min="2" max="2" width="19.28515625" bestFit="1" customWidth="1"/>
    <col min="3" max="3" width="53" bestFit="1" customWidth="1"/>
    <col min="4" max="4" width="20.42578125" bestFit="1" customWidth="1"/>
    <col min="5" max="5" width="53.5703125" bestFit="1" customWidth="1"/>
    <col min="6" max="6" width="23.42578125" bestFit="1" customWidth="1"/>
    <col min="7" max="7" width="11.28515625" customWidth="1"/>
    <col min="8" max="8" width="5.28515625" customWidth="1"/>
    <col min="9" max="9" width="20.42578125" bestFit="1" customWidth="1"/>
    <col min="10" max="10" width="39" bestFit="1" customWidth="1"/>
    <col min="11" max="11" width="23.42578125" bestFit="1" customWidth="1"/>
    <col min="13" max="13" width="5.42578125" bestFit="1" customWidth="1"/>
  </cols>
  <sheetData>
    <row r="1" spans="1:13" x14ac:dyDescent="0.25">
      <c r="A1" s="1" t="s">
        <v>0</v>
      </c>
      <c r="B1" s="1" t="s">
        <v>5</v>
      </c>
      <c r="C1" s="1" t="s">
        <v>36</v>
      </c>
      <c r="D1" s="1" t="s">
        <v>2</v>
      </c>
      <c r="E1" s="1" t="s">
        <v>1</v>
      </c>
      <c r="F1" s="4" t="s">
        <v>73</v>
      </c>
      <c r="G1" s="3" t="s">
        <v>12</v>
      </c>
      <c r="H1" s="3" t="s">
        <v>18</v>
      </c>
      <c r="I1" s="1" t="s">
        <v>2</v>
      </c>
      <c r="J1" s="1" t="s">
        <v>1</v>
      </c>
      <c r="K1" s="4" t="s">
        <v>73</v>
      </c>
      <c r="L1" s="3" t="s">
        <v>12</v>
      </c>
      <c r="M1" s="3" t="s">
        <v>18</v>
      </c>
    </row>
    <row r="2" spans="1:13" x14ac:dyDescent="0.25">
      <c r="A2" s="11" t="s">
        <v>53</v>
      </c>
      <c r="B2" s="11" t="s">
        <v>54</v>
      </c>
      <c r="C2" s="18" t="s">
        <v>68</v>
      </c>
      <c r="D2" s="11" t="s">
        <v>11</v>
      </c>
      <c r="E2" s="5" t="s">
        <v>13</v>
      </c>
      <c r="F2" s="5">
        <v>1</v>
      </c>
      <c r="G2" s="5" t="s">
        <v>58</v>
      </c>
      <c r="H2" s="5" t="s">
        <v>24</v>
      </c>
    </row>
    <row r="3" spans="1:13" x14ac:dyDescent="0.25">
      <c r="A3" s="11"/>
      <c r="B3" s="11"/>
      <c r="C3" s="18"/>
      <c r="D3" s="11"/>
      <c r="E3" s="2" t="s">
        <v>22</v>
      </c>
      <c r="F3" s="2">
        <v>0.62</v>
      </c>
      <c r="G3" s="2" t="s">
        <v>59</v>
      </c>
      <c r="H3" s="2">
        <f t="shared" ref="H3:H10" si="0">_xlfn.RANK.AVG(F3,$F$3:$F$10)</f>
        <v>1</v>
      </c>
    </row>
    <row r="4" spans="1:13" x14ac:dyDescent="0.25">
      <c r="A4" s="11"/>
      <c r="B4" s="11"/>
      <c r="C4" s="18"/>
      <c r="D4" s="11"/>
      <c r="E4" s="2" t="s">
        <v>9</v>
      </c>
      <c r="F4" s="2">
        <v>0.57999999999999996</v>
      </c>
      <c r="G4" s="2" t="s">
        <v>60</v>
      </c>
      <c r="H4" s="2">
        <f t="shared" si="0"/>
        <v>2</v>
      </c>
    </row>
    <row r="5" spans="1:13" x14ac:dyDescent="0.25">
      <c r="A5" s="11"/>
      <c r="B5" s="11"/>
      <c r="C5" s="18"/>
      <c r="D5" s="11"/>
      <c r="E5" s="2" t="s">
        <v>62</v>
      </c>
      <c r="F5" s="2">
        <v>0.55000000000000004</v>
      </c>
      <c r="G5" s="2" t="s">
        <v>63</v>
      </c>
      <c r="H5" s="2">
        <f t="shared" si="0"/>
        <v>3</v>
      </c>
    </row>
    <row r="6" spans="1:13" x14ac:dyDescent="0.25">
      <c r="A6" s="11"/>
      <c r="B6" s="11"/>
      <c r="C6" s="18"/>
      <c r="D6" s="11"/>
      <c r="E6" s="2" t="s">
        <v>10</v>
      </c>
      <c r="F6" s="2">
        <v>0.52</v>
      </c>
      <c r="G6" s="2" t="s">
        <v>78</v>
      </c>
      <c r="H6" s="2">
        <f t="shared" si="0"/>
        <v>4</v>
      </c>
    </row>
    <row r="7" spans="1:13" x14ac:dyDescent="0.25">
      <c r="A7" s="11"/>
      <c r="B7" s="11"/>
      <c r="C7" s="18"/>
      <c r="D7" s="11"/>
      <c r="E7" s="2" t="s">
        <v>71</v>
      </c>
      <c r="F7" s="2">
        <v>0.39</v>
      </c>
      <c r="G7" s="2" t="s">
        <v>64</v>
      </c>
      <c r="H7" s="2">
        <f t="shared" si="0"/>
        <v>5</v>
      </c>
    </row>
    <row r="8" spans="1:13" x14ac:dyDescent="0.25">
      <c r="A8" s="11"/>
      <c r="B8" s="11"/>
      <c r="C8" s="18"/>
      <c r="D8" s="11"/>
      <c r="E8" s="2" t="s">
        <v>19</v>
      </c>
      <c r="F8" s="2">
        <v>0.33</v>
      </c>
      <c r="G8" s="2" t="s">
        <v>65</v>
      </c>
      <c r="H8" s="2">
        <f t="shared" si="0"/>
        <v>6</v>
      </c>
    </row>
    <row r="9" spans="1:13" x14ac:dyDescent="0.25">
      <c r="A9" s="11"/>
      <c r="B9" s="11"/>
      <c r="C9" s="18"/>
      <c r="D9" s="11"/>
      <c r="E9" s="2" t="s">
        <v>41</v>
      </c>
      <c r="F9" s="2">
        <v>0.3</v>
      </c>
      <c r="G9" s="2" t="s">
        <v>79</v>
      </c>
      <c r="H9" s="2">
        <f t="shared" si="0"/>
        <v>7</v>
      </c>
    </row>
    <row r="10" spans="1:13" x14ac:dyDescent="0.25">
      <c r="A10" s="11"/>
      <c r="B10" s="11"/>
      <c r="C10" s="18"/>
      <c r="D10" s="11"/>
      <c r="E10" s="2" t="s">
        <v>27</v>
      </c>
      <c r="F10" s="2">
        <v>0.28000000000000003</v>
      </c>
      <c r="G10" s="2" t="s">
        <v>61</v>
      </c>
      <c r="H10" s="2">
        <f t="shared" si="0"/>
        <v>8</v>
      </c>
    </row>
    <row r="11" spans="1:13" x14ac:dyDescent="0.25">
      <c r="A11" s="11"/>
      <c r="B11" s="11"/>
      <c r="C11" s="11"/>
      <c r="D11" s="11"/>
      <c r="E11" s="11"/>
      <c r="F11" s="11"/>
      <c r="G11" s="11"/>
      <c r="H11" s="11"/>
    </row>
    <row r="12" spans="1:13" x14ac:dyDescent="0.25">
      <c r="A12" s="11" t="s">
        <v>55</v>
      </c>
      <c r="B12" s="11" t="s">
        <v>56</v>
      </c>
      <c r="C12" s="18" t="s">
        <v>69</v>
      </c>
      <c r="D12" s="11" t="s">
        <v>82</v>
      </c>
      <c r="E12" s="5" t="s">
        <v>13</v>
      </c>
      <c r="F12" s="5">
        <v>1</v>
      </c>
      <c r="G12" s="5" t="s">
        <v>83</v>
      </c>
      <c r="H12" s="5" t="s">
        <v>24</v>
      </c>
      <c r="I12" s="15" t="s">
        <v>11</v>
      </c>
      <c r="J12" s="5" t="s">
        <v>13</v>
      </c>
      <c r="K12" s="5">
        <v>1</v>
      </c>
      <c r="L12" s="5" t="s">
        <v>92</v>
      </c>
      <c r="M12" s="5" t="s">
        <v>24</v>
      </c>
    </row>
    <row r="13" spans="1:13" x14ac:dyDescent="0.25">
      <c r="A13" s="11"/>
      <c r="B13" s="11"/>
      <c r="C13" s="18"/>
      <c r="D13" s="11"/>
      <c r="E13" s="2" t="s">
        <v>9</v>
      </c>
      <c r="F13" s="2">
        <v>0.7</v>
      </c>
      <c r="G13" s="2" t="s">
        <v>90</v>
      </c>
      <c r="H13" s="2">
        <f t="shared" ref="H13:H20" si="1">_xlfn.RANK.AVG(F13,$F$13:$F$20)</f>
        <v>1</v>
      </c>
      <c r="I13" s="16"/>
      <c r="J13" s="2" t="s">
        <v>9</v>
      </c>
      <c r="K13" s="2">
        <v>0.7</v>
      </c>
      <c r="L13" s="2" t="s">
        <v>81</v>
      </c>
      <c r="M13" s="2" t="s">
        <v>24</v>
      </c>
    </row>
    <row r="14" spans="1:13" x14ac:dyDescent="0.25">
      <c r="A14" s="11"/>
      <c r="B14" s="11"/>
      <c r="C14" s="18"/>
      <c r="D14" s="11"/>
      <c r="E14" s="2" t="s">
        <v>27</v>
      </c>
      <c r="F14" s="2">
        <v>0.69</v>
      </c>
      <c r="G14" s="2" t="s">
        <v>86</v>
      </c>
      <c r="H14" s="2">
        <f t="shared" si="1"/>
        <v>2</v>
      </c>
      <c r="I14" s="16"/>
      <c r="J14" s="5" t="s">
        <v>27</v>
      </c>
      <c r="K14" s="5"/>
      <c r="L14" s="5"/>
      <c r="M14" s="5" t="s">
        <v>24</v>
      </c>
    </row>
    <row r="15" spans="1:13" x14ac:dyDescent="0.25">
      <c r="A15" s="11"/>
      <c r="B15" s="11"/>
      <c r="C15" s="18"/>
      <c r="D15" s="11"/>
      <c r="E15" s="2" t="s">
        <v>22</v>
      </c>
      <c r="F15" s="2">
        <v>0.64</v>
      </c>
      <c r="G15" s="2" t="s">
        <v>91</v>
      </c>
      <c r="H15" s="2">
        <f t="shared" si="1"/>
        <v>3</v>
      </c>
      <c r="I15" s="16"/>
      <c r="J15" s="2" t="s">
        <v>22</v>
      </c>
      <c r="K15" s="2">
        <v>0.67</v>
      </c>
      <c r="L15" s="2" t="s">
        <v>80</v>
      </c>
      <c r="M15" s="2" t="s">
        <v>24</v>
      </c>
    </row>
    <row r="16" spans="1:13" x14ac:dyDescent="0.25">
      <c r="A16" s="11"/>
      <c r="B16" s="11"/>
      <c r="C16" s="18"/>
      <c r="D16" s="11"/>
      <c r="E16" s="2" t="s">
        <v>62</v>
      </c>
      <c r="F16" s="2">
        <v>0.56000000000000005</v>
      </c>
      <c r="G16" s="2" t="s">
        <v>87</v>
      </c>
      <c r="H16" s="2">
        <f t="shared" si="1"/>
        <v>4</v>
      </c>
      <c r="I16" s="16"/>
      <c r="J16" s="5" t="s">
        <v>62</v>
      </c>
      <c r="K16" s="5"/>
      <c r="L16" s="5"/>
      <c r="M16" s="5" t="s">
        <v>24</v>
      </c>
    </row>
    <row r="17" spans="1:13" x14ac:dyDescent="0.25">
      <c r="A17" s="11"/>
      <c r="B17" s="11"/>
      <c r="C17" s="18"/>
      <c r="D17" s="11"/>
      <c r="E17" s="2" t="s">
        <v>10</v>
      </c>
      <c r="F17" s="2">
        <v>0.41</v>
      </c>
      <c r="G17" s="2" t="s">
        <v>84</v>
      </c>
      <c r="H17" s="2">
        <f t="shared" si="1"/>
        <v>5.5</v>
      </c>
      <c r="I17" s="16"/>
      <c r="J17" s="5" t="s">
        <v>10</v>
      </c>
      <c r="K17" s="5"/>
      <c r="L17" s="5"/>
      <c r="M17" s="5" t="s">
        <v>24</v>
      </c>
    </row>
    <row r="18" spans="1:13" x14ac:dyDescent="0.25">
      <c r="A18" s="11"/>
      <c r="B18" s="11"/>
      <c r="C18" s="18"/>
      <c r="D18" s="11"/>
      <c r="E18" s="2" t="s">
        <v>19</v>
      </c>
      <c r="F18" s="2">
        <v>0.41</v>
      </c>
      <c r="G18" s="2" t="s">
        <v>89</v>
      </c>
      <c r="H18" s="2">
        <f t="shared" si="1"/>
        <v>5.5</v>
      </c>
      <c r="I18" s="16"/>
      <c r="J18" s="5" t="s">
        <v>19</v>
      </c>
      <c r="K18" s="5"/>
      <c r="L18" s="5"/>
      <c r="M18" s="5" t="s">
        <v>24</v>
      </c>
    </row>
    <row r="19" spans="1:13" x14ac:dyDescent="0.25">
      <c r="A19" s="11"/>
      <c r="B19" s="11"/>
      <c r="C19" s="18"/>
      <c r="D19" s="11"/>
      <c r="E19" s="2" t="s">
        <v>41</v>
      </c>
      <c r="F19" s="2">
        <v>0.34</v>
      </c>
      <c r="G19" s="2" t="s">
        <v>85</v>
      </c>
      <c r="H19" s="2">
        <f t="shared" si="1"/>
        <v>7</v>
      </c>
      <c r="I19" s="16"/>
      <c r="J19" s="5" t="s">
        <v>41</v>
      </c>
      <c r="K19" s="5"/>
      <c r="L19" s="5"/>
      <c r="M19" s="5" t="s">
        <v>24</v>
      </c>
    </row>
    <row r="20" spans="1:13" x14ac:dyDescent="0.25">
      <c r="A20" s="11"/>
      <c r="B20" s="11"/>
      <c r="C20" s="18"/>
      <c r="D20" s="11"/>
      <c r="E20" s="2" t="s">
        <v>71</v>
      </c>
      <c r="F20" s="2">
        <v>0.16</v>
      </c>
      <c r="G20" s="2" t="s">
        <v>88</v>
      </c>
      <c r="H20" s="2">
        <f t="shared" si="1"/>
        <v>8</v>
      </c>
      <c r="I20" s="17"/>
      <c r="J20" s="5" t="s">
        <v>71</v>
      </c>
      <c r="K20" s="5"/>
      <c r="L20" s="5"/>
      <c r="M20" s="5" t="s">
        <v>24</v>
      </c>
    </row>
    <row r="21" spans="1:13" x14ac:dyDescent="0.25">
      <c r="A21" s="11"/>
      <c r="B21" s="11"/>
      <c r="C21" s="11"/>
      <c r="D21" s="11"/>
      <c r="E21" s="11"/>
      <c r="F21" s="11"/>
      <c r="G21" s="11"/>
      <c r="H21" s="11"/>
    </row>
    <row r="22" spans="1:13" x14ac:dyDescent="0.25">
      <c r="A22" s="15" t="s">
        <v>66</v>
      </c>
      <c r="B22" s="15" t="s">
        <v>67</v>
      </c>
      <c r="C22" s="8" t="s">
        <v>70</v>
      </c>
      <c r="D22" s="11" t="s">
        <v>82</v>
      </c>
      <c r="E22" s="5" t="s">
        <v>13</v>
      </c>
      <c r="F22" s="5">
        <v>1</v>
      </c>
      <c r="G22" s="5" t="s">
        <v>93</v>
      </c>
      <c r="H22" s="5" t="s">
        <v>24</v>
      </c>
    </row>
    <row r="23" spans="1:13" x14ac:dyDescent="0.25">
      <c r="A23" s="16"/>
      <c r="B23" s="16"/>
      <c r="C23" s="9"/>
      <c r="D23" s="11"/>
      <c r="E23" s="2" t="s">
        <v>22</v>
      </c>
      <c r="F23" s="2">
        <v>0.78</v>
      </c>
      <c r="G23" s="2" t="s">
        <v>94</v>
      </c>
      <c r="H23" s="2">
        <f t="shared" ref="H23:H30" si="2">_xlfn.RANK.AVG(F23,$F$23:$F$30)</f>
        <v>1</v>
      </c>
    </row>
    <row r="24" spans="1:13" x14ac:dyDescent="0.25">
      <c r="A24" s="16"/>
      <c r="B24" s="16"/>
      <c r="C24" s="9"/>
      <c r="D24" s="11"/>
      <c r="E24" s="2" t="s">
        <v>9</v>
      </c>
      <c r="F24" s="2">
        <v>0.72</v>
      </c>
      <c r="G24" s="2" t="s">
        <v>95</v>
      </c>
      <c r="H24" s="2">
        <f t="shared" si="2"/>
        <v>2</v>
      </c>
    </row>
    <row r="25" spans="1:13" x14ac:dyDescent="0.25">
      <c r="A25" s="16"/>
      <c r="B25" s="16"/>
      <c r="C25" s="9"/>
      <c r="D25" s="11"/>
      <c r="E25" s="2" t="s">
        <v>10</v>
      </c>
      <c r="F25" s="2">
        <v>0.05</v>
      </c>
      <c r="G25" s="7" t="s">
        <v>100</v>
      </c>
      <c r="H25" s="2">
        <f t="shared" si="2"/>
        <v>3.5</v>
      </c>
    </row>
    <row r="26" spans="1:13" x14ac:dyDescent="0.25">
      <c r="A26" s="16"/>
      <c r="B26" s="16"/>
      <c r="C26" s="9"/>
      <c r="D26" s="11"/>
      <c r="E26" s="2" t="s">
        <v>62</v>
      </c>
      <c r="F26" s="2">
        <v>0.05</v>
      </c>
      <c r="G26" s="2" t="s">
        <v>96</v>
      </c>
      <c r="H26" s="2">
        <f t="shared" si="2"/>
        <v>3.5</v>
      </c>
    </row>
    <row r="27" spans="1:13" x14ac:dyDescent="0.25">
      <c r="A27" s="16"/>
      <c r="B27" s="16"/>
      <c r="C27" s="9"/>
      <c r="D27" s="11"/>
      <c r="E27" s="2" t="s">
        <v>71</v>
      </c>
      <c r="F27" s="2">
        <v>0.02</v>
      </c>
      <c r="G27" s="2" t="s">
        <v>97</v>
      </c>
      <c r="H27" s="2">
        <f t="shared" si="2"/>
        <v>5</v>
      </c>
    </row>
    <row r="28" spans="1:13" x14ac:dyDescent="0.25">
      <c r="A28" s="16"/>
      <c r="B28" s="16"/>
      <c r="C28" s="9"/>
      <c r="D28" s="11"/>
      <c r="E28" s="2" t="s">
        <v>41</v>
      </c>
      <c r="F28" s="2">
        <v>0</v>
      </c>
      <c r="G28" s="2" t="s">
        <v>101</v>
      </c>
      <c r="H28" s="2">
        <f t="shared" si="2"/>
        <v>7</v>
      </c>
    </row>
    <row r="29" spans="1:13" x14ac:dyDescent="0.25">
      <c r="A29" s="16"/>
      <c r="B29" s="16"/>
      <c r="C29" s="9"/>
      <c r="D29" s="11"/>
      <c r="E29" s="2" t="s">
        <v>27</v>
      </c>
      <c r="F29" s="2">
        <v>0</v>
      </c>
      <c r="G29" s="6" t="s">
        <v>99</v>
      </c>
      <c r="H29" s="2">
        <f t="shared" si="2"/>
        <v>7</v>
      </c>
    </row>
    <row r="30" spans="1:13" x14ac:dyDescent="0.25">
      <c r="A30" s="17"/>
      <c r="B30" s="17"/>
      <c r="C30" s="10"/>
      <c r="D30" s="11"/>
      <c r="E30" s="2" t="s">
        <v>19</v>
      </c>
      <c r="F30" s="2">
        <v>0</v>
      </c>
      <c r="G30" s="2" t="s">
        <v>98</v>
      </c>
      <c r="H30" s="2">
        <f t="shared" si="2"/>
        <v>7</v>
      </c>
    </row>
  </sheetData>
  <autoFilter ref="E22:H30" xr:uid="{FE1942B8-2432-4AF0-9A2D-492D4BB1B644}">
    <sortState xmlns:xlrd2="http://schemas.microsoft.com/office/spreadsheetml/2017/richdata2" ref="E23:H30">
      <sortCondition ref="H22:H30"/>
    </sortState>
  </autoFilter>
  <mergeCells count="15">
    <mergeCell ref="A21:H21"/>
    <mergeCell ref="A22:A30"/>
    <mergeCell ref="B22:B30"/>
    <mergeCell ref="C22:C30"/>
    <mergeCell ref="D22:D30"/>
    <mergeCell ref="A12:A20"/>
    <mergeCell ref="B12:B20"/>
    <mergeCell ref="A2:A10"/>
    <mergeCell ref="B2:B10"/>
    <mergeCell ref="A11:H11"/>
    <mergeCell ref="I12:I20"/>
    <mergeCell ref="C2:C10"/>
    <mergeCell ref="D2:D10"/>
    <mergeCell ref="C12:C20"/>
    <mergeCell ref="D12:D20"/>
  </mergeCells>
  <hyperlinks>
    <hyperlink ref="C2" r:id="rId1" xr:uid="{587588C2-8ED3-412A-B3A3-1899E3119A6C}"/>
    <hyperlink ref="C12" r:id="rId2" xr:uid="{B3E04819-9DE6-4362-A5FC-046D56263A6A}"/>
    <hyperlink ref="C22" r:id="rId3" xr:uid="{AE60F6CE-DC3D-47BF-BD1A-B16D6C923B5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L42"/>
  <sheetViews>
    <sheetView workbookViewId="0">
      <selection activeCell="E3" sqref="E3:E10"/>
    </sheetView>
  </sheetViews>
  <sheetFormatPr defaultRowHeight="15" x14ac:dyDescent="0.25"/>
  <cols>
    <col min="1" max="1" width="27.5703125" bestFit="1" customWidth="1"/>
    <col min="2" max="2" width="19.28515625" bestFit="1" customWidth="1"/>
    <col min="3" max="3" width="53" bestFit="1" customWidth="1"/>
    <col min="4" max="4" width="13.7109375" bestFit="1" customWidth="1"/>
    <col min="5" max="5" width="39" bestFit="1" customWidth="1"/>
    <col min="6" max="6" width="10.28515625" bestFit="1" customWidth="1"/>
    <col min="8" max="8" width="5.42578125" bestFit="1" customWidth="1"/>
  </cols>
  <sheetData>
    <row r="1" spans="1:8" x14ac:dyDescent="0.25">
      <c r="A1" s="1" t="s">
        <v>0</v>
      </c>
      <c r="B1" s="1" t="s">
        <v>5</v>
      </c>
      <c r="C1" s="1" t="s">
        <v>36</v>
      </c>
      <c r="D1" s="1" t="s">
        <v>2</v>
      </c>
      <c r="E1" s="1" t="s">
        <v>1</v>
      </c>
      <c r="F1" s="4" t="s">
        <v>3</v>
      </c>
      <c r="G1" s="3" t="s">
        <v>12</v>
      </c>
      <c r="H1" s="3" t="s">
        <v>18</v>
      </c>
    </row>
    <row r="2" spans="1:8" x14ac:dyDescent="0.25">
      <c r="A2" s="11" t="s">
        <v>72</v>
      </c>
      <c r="B2" s="11"/>
      <c r="C2" s="18" t="s">
        <v>77</v>
      </c>
      <c r="D2" s="11" t="s">
        <v>82</v>
      </c>
      <c r="E2" s="5" t="s">
        <v>13</v>
      </c>
      <c r="F2" s="5">
        <v>1</v>
      </c>
      <c r="G2" s="5" t="s">
        <v>103</v>
      </c>
      <c r="H2" s="5" t="s">
        <v>24</v>
      </c>
    </row>
    <row r="3" spans="1:8" x14ac:dyDescent="0.25">
      <c r="A3" s="11"/>
      <c r="B3" s="11"/>
      <c r="C3" s="18"/>
      <c r="D3" s="11"/>
      <c r="E3" s="2" t="s">
        <v>10</v>
      </c>
      <c r="F3" s="2">
        <v>0.04</v>
      </c>
      <c r="G3" s="2" t="s">
        <v>106</v>
      </c>
      <c r="H3" s="2" t="s">
        <v>24</v>
      </c>
    </row>
    <row r="4" spans="1:8" x14ac:dyDescent="0.25">
      <c r="A4" s="11"/>
      <c r="B4" s="11"/>
      <c r="C4" s="18"/>
      <c r="D4" s="11"/>
      <c r="E4" s="2" t="s">
        <v>41</v>
      </c>
      <c r="F4" s="2"/>
      <c r="G4" s="2"/>
      <c r="H4" s="2" t="s">
        <v>24</v>
      </c>
    </row>
    <row r="5" spans="1:8" x14ac:dyDescent="0.25">
      <c r="A5" s="11"/>
      <c r="B5" s="11"/>
      <c r="C5" s="18"/>
      <c r="D5" s="11"/>
      <c r="E5" s="2" t="s">
        <v>27</v>
      </c>
      <c r="F5" s="2"/>
      <c r="G5" s="2"/>
      <c r="H5" s="2" t="s">
        <v>24</v>
      </c>
    </row>
    <row r="6" spans="1:8" x14ac:dyDescent="0.25">
      <c r="A6" s="11"/>
      <c r="B6" s="11"/>
      <c r="C6" s="18"/>
      <c r="D6" s="11"/>
      <c r="E6" s="2" t="s">
        <v>71</v>
      </c>
      <c r="F6" s="2"/>
      <c r="G6" s="2"/>
      <c r="H6" s="2" t="s">
        <v>24</v>
      </c>
    </row>
    <row r="7" spans="1:8" x14ac:dyDescent="0.25">
      <c r="A7" s="11"/>
      <c r="B7" s="11"/>
      <c r="C7" s="18"/>
      <c r="D7" s="11"/>
      <c r="E7" s="2" t="s">
        <v>62</v>
      </c>
      <c r="F7" s="2">
        <v>0.46</v>
      </c>
      <c r="G7" s="2" t="s">
        <v>105</v>
      </c>
      <c r="H7" s="2" t="s">
        <v>24</v>
      </c>
    </row>
    <row r="8" spans="1:8" x14ac:dyDescent="0.25">
      <c r="A8" s="11"/>
      <c r="B8" s="11"/>
      <c r="C8" s="18"/>
      <c r="D8" s="11"/>
      <c r="E8" s="2" t="s">
        <v>19</v>
      </c>
      <c r="F8" s="2">
        <v>0.49</v>
      </c>
      <c r="G8" s="2" t="s">
        <v>108</v>
      </c>
      <c r="H8" s="2" t="s">
        <v>24</v>
      </c>
    </row>
    <row r="9" spans="1:8" x14ac:dyDescent="0.25">
      <c r="A9" s="11"/>
      <c r="B9" s="11"/>
      <c r="C9" s="18"/>
      <c r="D9" s="11"/>
      <c r="E9" s="2" t="s">
        <v>9</v>
      </c>
      <c r="F9" s="2">
        <v>0.28999999999999998</v>
      </c>
      <c r="G9" s="2" t="s">
        <v>107</v>
      </c>
      <c r="H9" s="2" t="s">
        <v>24</v>
      </c>
    </row>
    <row r="10" spans="1:8" x14ac:dyDescent="0.25">
      <c r="A10" s="11"/>
      <c r="B10" s="11"/>
      <c r="C10" s="18"/>
      <c r="D10" s="11"/>
      <c r="E10" s="2" t="s">
        <v>22</v>
      </c>
      <c r="F10" s="2">
        <v>0.43</v>
      </c>
      <c r="G10" s="2" t="s">
        <v>104</v>
      </c>
      <c r="H10" s="2" t="s">
        <v>24</v>
      </c>
    </row>
    <row r="11" spans="1:8" x14ac:dyDescent="0.25">
      <c r="A11" s="11"/>
      <c r="B11" s="11"/>
      <c r="C11" s="11"/>
      <c r="D11" s="11"/>
      <c r="E11" s="11"/>
      <c r="F11" s="11"/>
      <c r="G11" s="11"/>
      <c r="H11" s="11"/>
    </row>
    <row r="12" spans="1:8" x14ac:dyDescent="0.25">
      <c r="A12" s="15" t="s">
        <v>75</v>
      </c>
      <c r="B12" s="11"/>
      <c r="C12" s="18" t="s">
        <v>76</v>
      </c>
      <c r="D12" s="11" t="s">
        <v>11</v>
      </c>
      <c r="E12" s="5" t="s">
        <v>13</v>
      </c>
      <c r="F12" s="5"/>
      <c r="G12" s="5"/>
      <c r="H12" s="5" t="s">
        <v>24</v>
      </c>
    </row>
    <row r="13" spans="1:8" x14ac:dyDescent="0.25">
      <c r="A13" s="16"/>
      <c r="B13" s="11"/>
      <c r="C13" s="18"/>
      <c r="D13" s="11"/>
      <c r="E13" s="2" t="s">
        <v>10</v>
      </c>
      <c r="F13" s="2"/>
      <c r="G13" s="2"/>
      <c r="H13" s="2" t="s">
        <v>24</v>
      </c>
    </row>
    <row r="14" spans="1:8" x14ac:dyDescent="0.25">
      <c r="A14" s="16"/>
      <c r="B14" s="11"/>
      <c r="C14" s="18"/>
      <c r="D14" s="11"/>
      <c r="E14" s="2" t="s">
        <v>41</v>
      </c>
      <c r="F14" s="2"/>
      <c r="G14" s="2"/>
      <c r="H14" s="2" t="s">
        <v>24</v>
      </c>
    </row>
    <row r="15" spans="1:8" x14ac:dyDescent="0.25">
      <c r="A15" s="16"/>
      <c r="B15" s="11"/>
      <c r="C15" s="18"/>
      <c r="D15" s="11"/>
      <c r="E15" s="2" t="s">
        <v>27</v>
      </c>
      <c r="F15" s="2"/>
      <c r="G15" s="2"/>
      <c r="H15" s="2" t="s">
        <v>24</v>
      </c>
    </row>
    <row r="16" spans="1:8" x14ac:dyDescent="0.25">
      <c r="A16" s="16"/>
      <c r="B16" s="11"/>
      <c r="C16" s="18"/>
      <c r="D16" s="11"/>
      <c r="E16" s="2" t="s">
        <v>71</v>
      </c>
      <c r="F16" s="2"/>
      <c r="G16" s="2"/>
      <c r="H16" s="2" t="s">
        <v>24</v>
      </c>
    </row>
    <row r="17" spans="1:8" x14ac:dyDescent="0.25">
      <c r="A17" s="16"/>
      <c r="B17" s="11"/>
      <c r="C17" s="18"/>
      <c r="D17" s="11"/>
      <c r="E17" s="2" t="s">
        <v>62</v>
      </c>
      <c r="F17" s="2"/>
      <c r="G17" s="2"/>
      <c r="H17" s="2" t="s">
        <v>24</v>
      </c>
    </row>
    <row r="18" spans="1:8" x14ac:dyDescent="0.25">
      <c r="A18" s="16"/>
      <c r="B18" s="11"/>
      <c r="C18" s="18"/>
      <c r="D18" s="11"/>
      <c r="E18" s="2" t="s">
        <v>19</v>
      </c>
      <c r="F18" s="2"/>
      <c r="G18" s="2"/>
      <c r="H18" s="2" t="s">
        <v>24</v>
      </c>
    </row>
    <row r="19" spans="1:8" x14ac:dyDescent="0.25">
      <c r="A19" s="16"/>
      <c r="B19" s="11"/>
      <c r="C19" s="18"/>
      <c r="D19" s="11"/>
      <c r="E19" s="2" t="s">
        <v>9</v>
      </c>
      <c r="F19" s="2"/>
      <c r="G19" s="2"/>
      <c r="H19" s="2" t="s">
        <v>24</v>
      </c>
    </row>
    <row r="20" spans="1:8" x14ac:dyDescent="0.25">
      <c r="A20" s="17"/>
      <c r="B20" s="11"/>
      <c r="C20" s="18"/>
      <c r="D20" s="11"/>
      <c r="E20" s="2" t="s">
        <v>22</v>
      </c>
      <c r="F20" s="2">
        <v>0.63</v>
      </c>
      <c r="G20" s="2"/>
      <c r="H20" s="2" t="s">
        <v>24</v>
      </c>
    </row>
    <row r="21" spans="1:8" x14ac:dyDescent="0.25">
      <c r="A21" s="11"/>
      <c r="B21" s="11"/>
      <c r="C21" s="11"/>
      <c r="D21" s="11"/>
      <c r="E21" s="11"/>
      <c r="F21" s="11"/>
      <c r="G21" s="11"/>
      <c r="H21" s="11"/>
    </row>
    <row r="22" spans="1:8" x14ac:dyDescent="0.25">
      <c r="A22" s="15" t="s">
        <v>74</v>
      </c>
      <c r="B22" s="15"/>
      <c r="C22" s="8"/>
      <c r="D22" s="15" t="s">
        <v>11</v>
      </c>
      <c r="E22" s="5" t="s">
        <v>13</v>
      </c>
      <c r="F22" s="5"/>
      <c r="G22" s="5"/>
      <c r="H22" s="5" t="s">
        <v>24</v>
      </c>
    </row>
    <row r="23" spans="1:8" x14ac:dyDescent="0.25">
      <c r="A23" s="16"/>
      <c r="B23" s="16"/>
      <c r="C23" s="9"/>
      <c r="D23" s="16"/>
      <c r="E23" s="2" t="s">
        <v>10</v>
      </c>
      <c r="F23" s="2"/>
      <c r="G23" s="2"/>
      <c r="H23" s="2"/>
    </row>
    <row r="24" spans="1:8" x14ac:dyDescent="0.25">
      <c r="A24" s="16"/>
      <c r="B24" s="16"/>
      <c r="C24" s="9"/>
      <c r="D24" s="16"/>
      <c r="E24" s="2" t="s">
        <v>41</v>
      </c>
      <c r="F24" s="2"/>
      <c r="G24" s="2"/>
      <c r="H24" s="2"/>
    </row>
    <row r="25" spans="1:8" x14ac:dyDescent="0.25">
      <c r="A25" s="16"/>
      <c r="B25" s="16"/>
      <c r="C25" s="9"/>
      <c r="D25" s="16"/>
      <c r="E25" s="2" t="s">
        <v>27</v>
      </c>
      <c r="F25" s="2"/>
      <c r="G25" s="2"/>
      <c r="H25" s="2"/>
    </row>
    <row r="26" spans="1:8" x14ac:dyDescent="0.25">
      <c r="A26" s="16"/>
      <c r="B26" s="16"/>
      <c r="C26" s="9"/>
      <c r="D26" s="16"/>
      <c r="E26" s="2" t="s">
        <v>71</v>
      </c>
      <c r="F26" s="2"/>
      <c r="G26" s="2"/>
      <c r="H26" s="2"/>
    </row>
    <row r="27" spans="1:8" x14ac:dyDescent="0.25">
      <c r="A27" s="16"/>
      <c r="B27" s="16"/>
      <c r="C27" s="9"/>
      <c r="D27" s="16"/>
      <c r="E27" s="2" t="s">
        <v>62</v>
      </c>
      <c r="F27" s="2"/>
      <c r="G27" s="2"/>
      <c r="H27" s="2"/>
    </row>
    <row r="28" spans="1:8" x14ac:dyDescent="0.25">
      <c r="A28" s="16"/>
      <c r="B28" s="16"/>
      <c r="C28" s="9"/>
      <c r="D28" s="16"/>
      <c r="E28" s="2" t="s">
        <v>19</v>
      </c>
      <c r="F28" s="2"/>
      <c r="G28" s="2"/>
      <c r="H28" s="2"/>
    </row>
    <row r="29" spans="1:8" x14ac:dyDescent="0.25">
      <c r="A29" s="16"/>
      <c r="B29" s="16"/>
      <c r="C29" s="9"/>
      <c r="D29" s="16"/>
      <c r="E29" s="2" t="s">
        <v>9</v>
      </c>
      <c r="F29" s="2"/>
      <c r="G29" s="2"/>
      <c r="H29" s="2"/>
    </row>
    <row r="30" spans="1:8" x14ac:dyDescent="0.25">
      <c r="A30" s="17"/>
      <c r="B30" s="17"/>
      <c r="C30" s="10"/>
      <c r="D30" s="17"/>
      <c r="E30" s="2" t="s">
        <v>22</v>
      </c>
      <c r="F30" s="2"/>
      <c r="G30" s="2"/>
      <c r="H30" s="2"/>
    </row>
    <row r="42" spans="12:12" x14ac:dyDescent="0.25">
      <c r="L42" t="s">
        <v>102</v>
      </c>
    </row>
  </sheetData>
  <autoFilter ref="E2:H10" xr:uid="{F2A52367-4350-4D41-A125-1C847EF2D7DF}">
    <sortState xmlns:xlrd2="http://schemas.microsoft.com/office/spreadsheetml/2017/richdata2" ref="E3:H10">
      <sortCondition ref="E2:E10"/>
    </sortState>
  </autoFilter>
  <mergeCells count="14">
    <mergeCell ref="A21:H21"/>
    <mergeCell ref="A12:A20"/>
    <mergeCell ref="B22:B30"/>
    <mergeCell ref="C22:C30"/>
    <mergeCell ref="D22:D30"/>
    <mergeCell ref="A22:A30"/>
    <mergeCell ref="B12:B20"/>
    <mergeCell ref="C12:C20"/>
    <mergeCell ref="D12:D20"/>
    <mergeCell ref="A2:A10"/>
    <mergeCell ref="B2:B10"/>
    <mergeCell ref="C2:C10"/>
    <mergeCell ref="D2:D10"/>
    <mergeCell ref="A11:H11"/>
  </mergeCells>
  <hyperlinks>
    <hyperlink ref="C12" r:id="rId1" xr:uid="{2D62BC00-3BFC-42B6-8D8C-52CFB5908C4A}"/>
    <hyperlink ref="C2" r:id="rId2" xr:uid="{281C7C02-D020-482F-9B56-ED43822A7B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Counting</vt:lpstr>
      <vt:lpstr>OCR</vt:lpstr>
      <vt:lpstr>Object Detection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Phinehas Tan</cp:lastModifiedBy>
  <dcterms:created xsi:type="dcterms:W3CDTF">2025-06-23T01:47:22Z</dcterms:created>
  <dcterms:modified xsi:type="dcterms:W3CDTF">2025-07-01T07:23:05Z</dcterms:modified>
</cp:coreProperties>
</file>