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rt_000\Documents\GitHub\AI_Bang\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1" l="1"/>
  <c r="I118" i="1" s="1"/>
  <c r="I121" i="1" s="1"/>
  <c r="H117" i="1"/>
  <c r="H118" i="1" s="1"/>
  <c r="H121" i="1" s="1"/>
  <c r="G117" i="1"/>
  <c r="G118" i="1" s="1"/>
  <c r="G121" i="1" s="1"/>
  <c r="C121" i="1"/>
  <c r="B121" i="1"/>
  <c r="A121" i="1"/>
  <c r="A57" i="1"/>
  <c r="C118" i="1"/>
  <c r="B118" i="1"/>
  <c r="A118" i="1"/>
  <c r="C117" i="1"/>
  <c r="B117" i="1"/>
  <c r="A117" i="1"/>
  <c r="E95" i="1"/>
  <c r="K95" i="1" l="1"/>
  <c r="B54" i="1"/>
  <c r="G57" i="1"/>
  <c r="F57" i="1"/>
  <c r="E57" i="1"/>
  <c r="C57" i="1"/>
  <c r="B57" i="1"/>
  <c r="G53" i="1"/>
  <c r="G54" i="1" s="1"/>
  <c r="F53" i="1"/>
  <c r="F54" i="1" s="1"/>
  <c r="E53" i="1"/>
  <c r="E54" i="1" s="1"/>
  <c r="C54" i="1"/>
  <c r="A54" i="1"/>
  <c r="C53" i="1"/>
  <c r="B53" i="1"/>
  <c r="A53" i="1"/>
</calcChain>
</file>

<file path=xl/sharedStrings.xml><?xml version="1.0" encoding="utf-8"?>
<sst xmlns="http://schemas.openxmlformats.org/spreadsheetml/2006/main" count="36" uniqueCount="15">
  <si>
    <t>A-B AI</t>
  </si>
  <si>
    <t>Sheriff</t>
  </si>
  <si>
    <t>Outlaws</t>
  </si>
  <si>
    <t>Renegade</t>
  </si>
  <si>
    <t>Dumb AI</t>
  </si>
  <si>
    <t>n</t>
  </si>
  <si>
    <t>test stats</t>
  </si>
  <si>
    <t>p-vals</t>
  </si>
  <si>
    <t>1-samp z-test for p</t>
  </si>
  <si>
    <t>2 samp z-tests for p</t>
  </si>
  <si>
    <t>p-Values</t>
  </si>
  <si>
    <t>A-B AI (4)</t>
  </si>
  <si>
    <t>A-B AI (0)</t>
  </si>
  <si>
    <t>A-B AI (10)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</si>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</sst>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Alpha-Beta</a:t>
            </a:r>
            <a:r>
              <a:rPr lang="en-US" baseline="0"/>
              <a:t> versus Dumb AI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Dumb 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Sheet1!$K$35:$M$35</c:f>
              <c:strCache>
                <c:ptCount val="3"/>
                <c:pt idx="0">
                  <c:v>Sheriff</c:v>
                </c:pt>
                <c:pt idx="1">
                  <c:v>Outlaws</c:v>
                </c:pt>
                <c:pt idx="2">
                  <c:v>Renegade</c:v>
                </c:pt>
              </c:strCache>
            </c:strRef>
          </c:cat>
          <c:val>
            <c:numRef>
              <c:f>Sheet1!$K$36:$M$36</c:f>
              <c:numCache>
                <c:formatCode>General</c:formatCode>
                <c:ptCount val="3"/>
                <c:pt idx="0">
                  <c:v>0.46</c:v>
                </c:pt>
                <c:pt idx="1">
                  <c:v>0.38</c:v>
                </c:pt>
                <c:pt idx="2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A-B AI (0)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Sheet1!$K$35:$M$35</c:f>
              <c:strCache>
                <c:ptCount val="3"/>
                <c:pt idx="0">
                  <c:v>Sheriff</c:v>
                </c:pt>
                <c:pt idx="1">
                  <c:v>Outlaws</c:v>
                </c:pt>
                <c:pt idx="2">
                  <c:v>Renegade</c:v>
                </c:pt>
              </c:strCache>
            </c:strRef>
          </c:cat>
          <c:val>
            <c:numRef>
              <c:f>Sheet1!$K$37:$M$37</c:f>
              <c:numCache>
                <c:formatCode>General</c:formatCode>
                <c:ptCount val="3"/>
                <c:pt idx="0">
                  <c:v>0.2</c:v>
                </c:pt>
                <c:pt idx="1">
                  <c:v>0.64</c:v>
                </c:pt>
                <c:pt idx="2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Sheet1!$J$38</c:f>
              <c:strCache>
                <c:ptCount val="1"/>
                <c:pt idx="0">
                  <c:v>A-B AI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Sheet1!$K$35:$M$35</c:f>
              <c:strCache>
                <c:ptCount val="3"/>
                <c:pt idx="0">
                  <c:v>Sheriff</c:v>
                </c:pt>
                <c:pt idx="1">
                  <c:v>Outlaws</c:v>
                </c:pt>
                <c:pt idx="2">
                  <c:v>Renegade</c:v>
                </c:pt>
              </c:strCache>
            </c:strRef>
          </c:cat>
          <c:val>
            <c:numRef>
              <c:f>Sheet1!$K$38:$M$38</c:f>
              <c:numCache>
                <c:formatCode>General</c:formatCode>
                <c:ptCount val="3"/>
                <c:pt idx="0">
                  <c:v>0.06</c:v>
                </c:pt>
                <c:pt idx="1">
                  <c:v>0.84</c:v>
                </c:pt>
                <c:pt idx="2">
                  <c:v>0.1</c:v>
                </c:pt>
              </c:numCache>
            </c:numRef>
          </c:val>
        </c:ser>
        <c:ser>
          <c:idx val="3"/>
          <c:order val="3"/>
          <c:tx>
            <c:strRef>
              <c:f>Sheet1!$J$39</c:f>
              <c:strCache>
                <c:ptCount val="1"/>
                <c:pt idx="0">
                  <c:v>A-B AI (10)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Sheet1!$K$35:$M$35</c:f>
              <c:strCache>
                <c:ptCount val="3"/>
                <c:pt idx="0">
                  <c:v>Sheriff</c:v>
                </c:pt>
                <c:pt idx="1">
                  <c:v>Outlaws</c:v>
                </c:pt>
                <c:pt idx="2">
                  <c:v>Renegade</c:v>
                </c:pt>
              </c:strCache>
            </c:strRef>
          </c:cat>
          <c:val>
            <c:numRef>
              <c:f>Sheet1!$K$39:$M$39</c:f>
              <c:numCache>
                <c:formatCode>General</c:formatCode>
                <c:ptCount val="3"/>
                <c:pt idx="0">
                  <c:v>0.16</c:v>
                </c:pt>
                <c:pt idx="1">
                  <c:v>0.7</c:v>
                </c:pt>
                <c:pt idx="2">
                  <c:v>0.14000000000000001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4360"/>
        <c:axId val="4322396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Sheet1!$J$40</c15:sqref>
                        </c15:formulaRef>
                      </c:ext>
                    </c:extLst>
                    <c:strCache>
                      <c:ptCount val="1"/>
                      <c:pt idx="0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Sheet1!$K$35:$M$35</c15:sqref>
                        </c15:formulaRef>
                      </c:ext>
                    </c:extLst>
                    <c:strCache>
                      <c:ptCount val="3"/>
                      <c:pt idx="0">
                        <c:v>Sheriff</c:v>
                      </c:pt>
                      <c:pt idx="1">
                        <c:v>Outlaws</c:v>
                      </c:pt>
                      <c:pt idx="2">
                        <c:v>Renegade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Sheet1!$K$40:$M$40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32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968"/>
        <c:crosses val="autoZero"/>
        <c:auto val="1"/>
        <c:lblAlgn val="ctr"/>
        <c:lblOffset val="100"/>
        <c:noMultiLvlLbl val="0"/>
      </c:catAx>
      <c:valAx>
        <c:axId val="432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41</xdr:row>
      <xdr:rowOff>92075</xdr:rowOff>
    </xdr:from>
    <xdr:to>
      <xdr:col>16</xdr:col>
      <xdr:colOff>406400</xdr:colOff>
      <xdr:row>56</xdr:row>
      <xdr:rowOff>73025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I27" workbookViewId="0">
      <selection activeCell="M35" sqref="J35:M40"/>
    </sheetView>
  </sheetViews>
  <sheetFormatPr defaultRowHeight="14.5" x14ac:dyDescent="0.35"/>
  <sheetData>
    <row r="1" spans="1:7" x14ac:dyDescent="0.35">
      <c r="A1" t="s">
        <v>0</v>
      </c>
      <c r="E1" t="s">
        <v>4</v>
      </c>
    </row>
    <row r="2" spans="1:7" x14ac:dyDescent="0.3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35">
      <c r="A3">
        <v>1</v>
      </c>
      <c r="E3">
        <v>1</v>
      </c>
    </row>
    <row r="4" spans="1:7" x14ac:dyDescent="0.35">
      <c r="A4">
        <v>1</v>
      </c>
      <c r="F4">
        <v>1</v>
      </c>
    </row>
    <row r="5" spans="1:7" x14ac:dyDescent="0.35">
      <c r="B5">
        <v>1</v>
      </c>
      <c r="F5">
        <v>1</v>
      </c>
    </row>
    <row r="6" spans="1:7" x14ac:dyDescent="0.35">
      <c r="B6">
        <v>1</v>
      </c>
      <c r="F6">
        <v>1</v>
      </c>
    </row>
    <row r="7" spans="1:7" x14ac:dyDescent="0.35">
      <c r="A7">
        <v>1</v>
      </c>
      <c r="F7">
        <v>1</v>
      </c>
    </row>
    <row r="8" spans="1:7" x14ac:dyDescent="0.35">
      <c r="B8">
        <v>1</v>
      </c>
      <c r="F8">
        <v>1</v>
      </c>
    </row>
    <row r="9" spans="1:7" x14ac:dyDescent="0.35">
      <c r="B9">
        <v>1</v>
      </c>
      <c r="E9">
        <v>1</v>
      </c>
    </row>
    <row r="10" spans="1:7" x14ac:dyDescent="0.35">
      <c r="B10">
        <v>1</v>
      </c>
      <c r="E10">
        <v>1</v>
      </c>
    </row>
    <row r="11" spans="1:7" x14ac:dyDescent="0.35">
      <c r="B11">
        <v>1</v>
      </c>
      <c r="F11">
        <v>1</v>
      </c>
    </row>
    <row r="12" spans="1:7" x14ac:dyDescent="0.35">
      <c r="A12">
        <v>1</v>
      </c>
      <c r="E12">
        <v>1</v>
      </c>
    </row>
    <row r="13" spans="1:7" x14ac:dyDescent="0.35">
      <c r="A13">
        <v>1</v>
      </c>
      <c r="F13">
        <v>1</v>
      </c>
    </row>
    <row r="14" spans="1:7" x14ac:dyDescent="0.35">
      <c r="B14">
        <v>1</v>
      </c>
      <c r="F14">
        <v>1</v>
      </c>
    </row>
    <row r="15" spans="1:7" x14ac:dyDescent="0.35">
      <c r="A15">
        <v>1</v>
      </c>
      <c r="F15">
        <v>1</v>
      </c>
    </row>
    <row r="16" spans="1:7" x14ac:dyDescent="0.35">
      <c r="B16">
        <v>1</v>
      </c>
      <c r="E16">
        <v>1</v>
      </c>
    </row>
    <row r="17" spans="1:13" x14ac:dyDescent="0.35">
      <c r="C17">
        <v>1</v>
      </c>
      <c r="F17">
        <v>1</v>
      </c>
    </row>
    <row r="18" spans="1:13" x14ac:dyDescent="0.35">
      <c r="C18">
        <v>1</v>
      </c>
      <c r="E18">
        <v>1</v>
      </c>
    </row>
    <row r="19" spans="1:13" x14ac:dyDescent="0.35">
      <c r="B19">
        <v>1</v>
      </c>
      <c r="E19">
        <v>1</v>
      </c>
    </row>
    <row r="20" spans="1:13" x14ac:dyDescent="0.35">
      <c r="B20">
        <v>1</v>
      </c>
      <c r="F20">
        <v>1</v>
      </c>
    </row>
    <row r="21" spans="1:13" x14ac:dyDescent="0.35">
      <c r="A21">
        <v>1</v>
      </c>
      <c r="E21">
        <v>1</v>
      </c>
    </row>
    <row r="22" spans="1:13" x14ac:dyDescent="0.35">
      <c r="B22">
        <v>1</v>
      </c>
      <c r="E22">
        <v>1</v>
      </c>
    </row>
    <row r="23" spans="1:13" x14ac:dyDescent="0.35">
      <c r="B23">
        <v>1</v>
      </c>
      <c r="G23">
        <v>1</v>
      </c>
    </row>
    <row r="24" spans="1:13" x14ac:dyDescent="0.35">
      <c r="C24">
        <v>1</v>
      </c>
      <c r="F24">
        <v>1</v>
      </c>
    </row>
    <row r="25" spans="1:13" x14ac:dyDescent="0.35">
      <c r="B25">
        <v>1</v>
      </c>
      <c r="E25">
        <v>1</v>
      </c>
    </row>
    <row r="26" spans="1:13" x14ac:dyDescent="0.35">
      <c r="B26">
        <v>1</v>
      </c>
      <c r="E26">
        <v>1</v>
      </c>
    </row>
    <row r="27" spans="1:13" x14ac:dyDescent="0.35">
      <c r="B27">
        <v>1</v>
      </c>
      <c r="G27">
        <v>1</v>
      </c>
    </row>
    <row r="28" spans="1:13" x14ac:dyDescent="0.35">
      <c r="B28">
        <v>1</v>
      </c>
      <c r="E28">
        <v>1</v>
      </c>
      <c r="J28" s="1" t="s">
        <v>10</v>
      </c>
      <c r="K28" s="1"/>
      <c r="L28" s="1"/>
      <c r="M28" s="1"/>
    </row>
    <row r="29" spans="1:13" x14ac:dyDescent="0.35">
      <c r="B29">
        <v>1</v>
      </c>
      <c r="E29">
        <v>1</v>
      </c>
      <c r="J29" s="2"/>
      <c r="K29" s="3" t="s">
        <v>1</v>
      </c>
      <c r="L29" s="3" t="s">
        <v>2</v>
      </c>
      <c r="M29" s="3" t="s">
        <v>3</v>
      </c>
    </row>
    <row r="30" spans="1:13" x14ac:dyDescent="0.35">
      <c r="B30">
        <v>1</v>
      </c>
      <c r="F30">
        <v>1</v>
      </c>
      <c r="J30" s="2" t="s">
        <v>12</v>
      </c>
      <c r="K30" s="2">
        <v>0.377</v>
      </c>
      <c r="L30" s="2">
        <v>3.9399999999999998E-2</v>
      </c>
      <c r="M30" s="2">
        <v>8.1799999999999998E-2</v>
      </c>
    </row>
    <row r="31" spans="1:13" x14ac:dyDescent="0.35">
      <c r="B31">
        <v>1</v>
      </c>
      <c r="F31">
        <v>1</v>
      </c>
      <c r="J31" s="2" t="s">
        <v>11</v>
      </c>
      <c r="K31" s="2">
        <v>0</v>
      </c>
      <c r="L31" s="2">
        <v>0</v>
      </c>
      <c r="M31" s="2">
        <v>4.0000000000000002E-4</v>
      </c>
    </row>
    <row r="32" spans="1:13" x14ac:dyDescent="0.35">
      <c r="B32">
        <v>1</v>
      </c>
      <c r="E32">
        <v>1</v>
      </c>
      <c r="J32" s="2" t="s">
        <v>13</v>
      </c>
      <c r="K32" s="2">
        <v>8.1900000000000001E-2</v>
      </c>
      <c r="L32" s="2">
        <v>2E-3</v>
      </c>
      <c r="M32" s="2">
        <v>2.5100000000000001E-2</v>
      </c>
    </row>
    <row r="33" spans="1:13" x14ac:dyDescent="0.35">
      <c r="C33">
        <v>1</v>
      </c>
      <c r="G33">
        <v>1</v>
      </c>
      <c r="J33" s="2" t="s">
        <v>4</v>
      </c>
      <c r="K33" s="2">
        <v>2.8800000000000002E-3</v>
      </c>
      <c r="L33" s="2">
        <v>8.1900000000000001E-2</v>
      </c>
      <c r="M33" s="2">
        <v>8.1799999999999998E-2</v>
      </c>
    </row>
    <row r="34" spans="1:13" x14ac:dyDescent="0.35">
      <c r="B34">
        <v>1</v>
      </c>
      <c r="E34">
        <v>1</v>
      </c>
    </row>
    <row r="35" spans="1:13" x14ac:dyDescent="0.35">
      <c r="C35">
        <v>1</v>
      </c>
      <c r="E35">
        <v>1</v>
      </c>
      <c r="J35" s="2"/>
      <c r="K35" s="2" t="s">
        <v>1</v>
      </c>
      <c r="L35" s="2" t="s">
        <v>2</v>
      </c>
      <c r="M35" s="2" t="s">
        <v>3</v>
      </c>
    </row>
    <row r="36" spans="1:13" x14ac:dyDescent="0.35">
      <c r="B36">
        <v>1</v>
      </c>
      <c r="E36">
        <v>1</v>
      </c>
      <c r="J36" s="2" t="s">
        <v>4</v>
      </c>
      <c r="K36" s="2">
        <v>0.46</v>
      </c>
      <c r="L36" s="2">
        <v>0.38</v>
      </c>
      <c r="M36" s="2">
        <v>0.16</v>
      </c>
    </row>
    <row r="37" spans="1:13" x14ac:dyDescent="0.35">
      <c r="B37">
        <v>1</v>
      </c>
      <c r="E37">
        <v>1</v>
      </c>
      <c r="J37" s="2" t="s">
        <v>12</v>
      </c>
      <c r="K37" s="2">
        <v>0.2</v>
      </c>
      <c r="L37" s="2">
        <v>0.64</v>
      </c>
      <c r="M37" s="2">
        <v>0.16</v>
      </c>
    </row>
    <row r="38" spans="1:13" x14ac:dyDescent="0.35">
      <c r="B38">
        <v>1</v>
      </c>
      <c r="E38">
        <v>1</v>
      </c>
      <c r="J38" s="2" t="s">
        <v>11</v>
      </c>
      <c r="K38" s="2">
        <v>0.06</v>
      </c>
      <c r="L38" s="2">
        <v>0.84</v>
      </c>
      <c r="M38" s="2">
        <v>0.1</v>
      </c>
    </row>
    <row r="39" spans="1:13" x14ac:dyDescent="0.35">
      <c r="A39">
        <v>1</v>
      </c>
      <c r="G39">
        <v>1</v>
      </c>
      <c r="J39" s="2" t="s">
        <v>13</v>
      </c>
      <c r="K39" s="2">
        <v>0.16</v>
      </c>
      <c r="L39" s="2">
        <v>0.7</v>
      </c>
      <c r="M39" s="2">
        <v>0.14000000000000001</v>
      </c>
    </row>
    <row r="40" spans="1:13" x14ac:dyDescent="0.35">
      <c r="A40">
        <v>1</v>
      </c>
      <c r="E40">
        <v>1</v>
      </c>
      <c r="J40" s="2" t="s">
        <v>14</v>
      </c>
      <c r="K40" s="2">
        <v>0.25</v>
      </c>
      <c r="L40" s="2">
        <v>0.5</v>
      </c>
      <c r="M40" s="2">
        <v>0.25</v>
      </c>
    </row>
    <row r="41" spans="1:13" x14ac:dyDescent="0.35">
      <c r="C41">
        <v>1</v>
      </c>
      <c r="F41">
        <v>1</v>
      </c>
    </row>
    <row r="42" spans="1:13" x14ac:dyDescent="0.35">
      <c r="B42">
        <v>1</v>
      </c>
      <c r="E42">
        <v>1</v>
      </c>
    </row>
    <row r="43" spans="1:13" x14ac:dyDescent="0.35">
      <c r="B43">
        <v>1</v>
      </c>
      <c r="G43">
        <v>1</v>
      </c>
    </row>
    <row r="44" spans="1:13" x14ac:dyDescent="0.35">
      <c r="B44">
        <v>1</v>
      </c>
      <c r="G44">
        <v>1</v>
      </c>
    </row>
    <row r="45" spans="1:13" x14ac:dyDescent="0.35">
      <c r="B45">
        <v>1</v>
      </c>
      <c r="G45">
        <v>1</v>
      </c>
    </row>
    <row r="46" spans="1:13" x14ac:dyDescent="0.35">
      <c r="B46">
        <v>1</v>
      </c>
      <c r="F46">
        <v>1</v>
      </c>
    </row>
    <row r="47" spans="1:13" x14ac:dyDescent="0.35">
      <c r="C47">
        <v>1</v>
      </c>
      <c r="E47">
        <v>1</v>
      </c>
    </row>
    <row r="48" spans="1:13" x14ac:dyDescent="0.35">
      <c r="C48">
        <v>1</v>
      </c>
      <c r="F48">
        <v>1</v>
      </c>
    </row>
    <row r="49" spans="1:8" x14ac:dyDescent="0.35">
      <c r="B49">
        <v>1</v>
      </c>
      <c r="F49">
        <v>1</v>
      </c>
    </row>
    <row r="50" spans="1:8" x14ac:dyDescent="0.35">
      <c r="B50">
        <v>1</v>
      </c>
      <c r="G50">
        <v>1</v>
      </c>
    </row>
    <row r="51" spans="1:8" x14ac:dyDescent="0.35">
      <c r="A51">
        <v>1</v>
      </c>
      <c r="E51">
        <v>1</v>
      </c>
    </row>
    <row r="52" spans="1:8" x14ac:dyDescent="0.35">
      <c r="B52">
        <v>1</v>
      </c>
      <c r="F52">
        <v>1</v>
      </c>
    </row>
    <row r="53" spans="1:8" x14ac:dyDescent="0.35">
      <c r="A53">
        <f>SUM(A3:A52)</f>
        <v>10</v>
      </c>
      <c r="B53">
        <f>SUM(B3:B52)</f>
        <v>32</v>
      </c>
      <c r="C53">
        <f>SUM(C3:C52)</f>
        <v>8</v>
      </c>
      <c r="E53">
        <f>SUM(E3:E52)</f>
        <v>23</v>
      </c>
      <c r="F53">
        <f>SUM(F3:F52)</f>
        <v>19</v>
      </c>
      <c r="G53">
        <f>SUM(G3:G52)</f>
        <v>8</v>
      </c>
    </row>
    <row r="54" spans="1:8" x14ac:dyDescent="0.35">
      <c r="A54">
        <f>A53/50</f>
        <v>0.2</v>
      </c>
      <c r="B54">
        <f>B53/50</f>
        <v>0.64</v>
      </c>
      <c r="C54">
        <f>C53/50</f>
        <v>0.16</v>
      </c>
      <c r="E54">
        <f>E53/50</f>
        <v>0.46</v>
      </c>
      <c r="F54">
        <f>F53/50</f>
        <v>0.38</v>
      </c>
      <c r="G54">
        <f>G53/50</f>
        <v>0.16</v>
      </c>
    </row>
    <row r="55" spans="1:8" x14ac:dyDescent="0.35">
      <c r="A55">
        <v>0.25</v>
      </c>
      <c r="B55">
        <v>0.5</v>
      </c>
      <c r="C55">
        <v>0.25</v>
      </c>
      <c r="D55" t="s">
        <v>5</v>
      </c>
      <c r="E55">
        <v>0.25</v>
      </c>
      <c r="F55">
        <v>0.5</v>
      </c>
      <c r="G55">
        <v>0.25</v>
      </c>
    </row>
    <row r="56" spans="1:8" x14ac:dyDescent="0.35">
      <c r="D56">
        <v>50</v>
      </c>
      <c r="H56" t="s">
        <v>8</v>
      </c>
    </row>
    <row r="57" spans="1:8" x14ac:dyDescent="0.35">
      <c r="A57">
        <f>(A54-A55)/SQRT(A54*(1-A54)/$D$56)</f>
        <v>-0.88388347648318411</v>
      </c>
      <c r="B57">
        <f>(B54-B55)/SQRT(B54*(1-B54)/$D$56)</f>
        <v>2.0623947784607641</v>
      </c>
      <c r="C57">
        <f>(C54-C55)/SQRT(C54*(1-C54)/$D$56)</f>
        <v>-1.735912687073534</v>
      </c>
      <c r="E57">
        <f>(E54-E55)/SQRT(E54*(1-E54)/$D$56)</f>
        <v>2.9793978576556199</v>
      </c>
      <c r="F57">
        <f>(F54-F55)/SQRT(F54*(1-F54)/$D$56)</f>
        <v>-1.7481496402441949</v>
      </c>
      <c r="G57">
        <f>(G54-G55)/SQRT(G54*(1-G54)/$D$56)</f>
        <v>-1.735912687073534</v>
      </c>
      <c r="H57" t="s">
        <v>6</v>
      </c>
    </row>
    <row r="58" spans="1:8" x14ac:dyDescent="0.35">
      <c r="A58">
        <v>0.377</v>
      </c>
      <c r="B58">
        <v>3.9399999999999998E-2</v>
      </c>
      <c r="C58">
        <v>8.1799999999999998E-2</v>
      </c>
      <c r="E58">
        <v>2.8800000000000002E-3</v>
      </c>
      <c r="F58">
        <v>8.1900000000000001E-2</v>
      </c>
      <c r="G58">
        <v>8.1799999999999998E-2</v>
      </c>
      <c r="H58" t="s">
        <v>7</v>
      </c>
    </row>
    <row r="59" spans="1:8" x14ac:dyDescent="0.35">
      <c r="H59" t="s">
        <v>9</v>
      </c>
    </row>
    <row r="60" spans="1:8" x14ac:dyDescent="0.35">
      <c r="A60">
        <v>-2.75</v>
      </c>
      <c r="B60">
        <v>2.6</v>
      </c>
      <c r="C60">
        <v>0</v>
      </c>
    </row>
    <row r="61" spans="1:8" x14ac:dyDescent="0.35">
      <c r="A61">
        <v>5.6889999999999996E-3</v>
      </c>
      <c r="B61">
        <v>9.3080000000000003E-3</v>
      </c>
      <c r="C61">
        <v>1</v>
      </c>
    </row>
    <row r="65" spans="1:9" x14ac:dyDescent="0.35">
      <c r="A65" t="s">
        <v>0</v>
      </c>
    </row>
    <row r="66" spans="1:9" x14ac:dyDescent="0.35">
      <c r="A66" t="s">
        <v>1</v>
      </c>
      <c r="B66" t="s">
        <v>2</v>
      </c>
      <c r="C66" t="s">
        <v>3</v>
      </c>
      <c r="G66" t="s">
        <v>1</v>
      </c>
      <c r="H66" t="s">
        <v>2</v>
      </c>
      <c r="I66" t="s">
        <v>3</v>
      </c>
    </row>
    <row r="67" spans="1:9" x14ac:dyDescent="0.35">
      <c r="B67">
        <v>1</v>
      </c>
      <c r="H67">
        <v>1</v>
      </c>
    </row>
    <row r="68" spans="1:9" x14ac:dyDescent="0.35">
      <c r="B68">
        <v>1</v>
      </c>
      <c r="H68">
        <v>1</v>
      </c>
    </row>
    <row r="69" spans="1:9" x14ac:dyDescent="0.35">
      <c r="C69">
        <v>1</v>
      </c>
      <c r="H69">
        <v>1</v>
      </c>
    </row>
    <row r="70" spans="1:9" x14ac:dyDescent="0.35">
      <c r="C70">
        <v>1</v>
      </c>
      <c r="I70">
        <v>1</v>
      </c>
    </row>
    <row r="71" spans="1:9" x14ac:dyDescent="0.35">
      <c r="A71">
        <v>1</v>
      </c>
      <c r="H71">
        <v>1</v>
      </c>
    </row>
    <row r="72" spans="1:9" x14ac:dyDescent="0.35">
      <c r="B72">
        <v>1</v>
      </c>
      <c r="H72">
        <v>1</v>
      </c>
    </row>
    <row r="73" spans="1:9" x14ac:dyDescent="0.35">
      <c r="B73">
        <v>1</v>
      </c>
      <c r="H73">
        <v>1</v>
      </c>
    </row>
    <row r="74" spans="1:9" x14ac:dyDescent="0.35">
      <c r="B74">
        <v>1</v>
      </c>
      <c r="H74">
        <v>1</v>
      </c>
    </row>
    <row r="75" spans="1:9" x14ac:dyDescent="0.35">
      <c r="B75">
        <v>1</v>
      </c>
      <c r="H75">
        <v>1</v>
      </c>
    </row>
    <row r="76" spans="1:9" x14ac:dyDescent="0.35">
      <c r="B76">
        <v>1</v>
      </c>
      <c r="H76">
        <v>1</v>
      </c>
    </row>
    <row r="77" spans="1:9" x14ac:dyDescent="0.35">
      <c r="B77">
        <v>1</v>
      </c>
      <c r="H77">
        <v>1</v>
      </c>
    </row>
    <row r="78" spans="1:9" x14ac:dyDescent="0.35">
      <c r="B78">
        <v>1</v>
      </c>
      <c r="I78">
        <v>1</v>
      </c>
    </row>
    <row r="79" spans="1:9" x14ac:dyDescent="0.35">
      <c r="B79">
        <v>1</v>
      </c>
      <c r="H79">
        <v>1</v>
      </c>
    </row>
    <row r="80" spans="1:9" x14ac:dyDescent="0.35">
      <c r="B80">
        <v>1</v>
      </c>
      <c r="H80">
        <v>1</v>
      </c>
    </row>
    <row r="81" spans="2:11" x14ac:dyDescent="0.35">
      <c r="B81">
        <v>1</v>
      </c>
      <c r="H81">
        <v>1</v>
      </c>
    </row>
    <row r="82" spans="2:11" x14ac:dyDescent="0.35">
      <c r="B82">
        <v>1</v>
      </c>
      <c r="H82">
        <v>1</v>
      </c>
    </row>
    <row r="83" spans="2:11" x14ac:dyDescent="0.35">
      <c r="B83">
        <v>1</v>
      </c>
      <c r="H83">
        <v>1</v>
      </c>
    </row>
    <row r="84" spans="2:11" x14ac:dyDescent="0.35">
      <c r="B84">
        <v>1</v>
      </c>
      <c r="H84">
        <v>1</v>
      </c>
    </row>
    <row r="85" spans="2:11" x14ac:dyDescent="0.35">
      <c r="B85">
        <v>1</v>
      </c>
      <c r="H85">
        <v>1</v>
      </c>
    </row>
    <row r="86" spans="2:11" x14ac:dyDescent="0.35">
      <c r="B86">
        <v>1</v>
      </c>
      <c r="H86">
        <v>1</v>
      </c>
    </row>
    <row r="87" spans="2:11" x14ac:dyDescent="0.35">
      <c r="B87">
        <v>1</v>
      </c>
      <c r="H87">
        <v>1</v>
      </c>
    </row>
    <row r="88" spans="2:11" x14ac:dyDescent="0.35">
      <c r="B88">
        <v>1</v>
      </c>
      <c r="H88">
        <v>1</v>
      </c>
    </row>
    <row r="89" spans="2:11" x14ac:dyDescent="0.35">
      <c r="B89">
        <v>1</v>
      </c>
      <c r="I89">
        <v>1</v>
      </c>
    </row>
    <row r="90" spans="2:11" x14ac:dyDescent="0.35">
      <c r="B90">
        <v>1</v>
      </c>
      <c r="H90">
        <v>1</v>
      </c>
    </row>
    <row r="91" spans="2:11" x14ac:dyDescent="0.35">
      <c r="B91">
        <v>1</v>
      </c>
      <c r="H91">
        <v>1</v>
      </c>
    </row>
    <row r="92" spans="2:11" x14ac:dyDescent="0.35">
      <c r="C92">
        <v>1</v>
      </c>
      <c r="H92">
        <v>1</v>
      </c>
    </row>
    <row r="93" spans="2:11" x14ac:dyDescent="0.35">
      <c r="B93">
        <v>1</v>
      </c>
      <c r="I93">
        <v>1</v>
      </c>
    </row>
    <row r="94" spans="2:11" x14ac:dyDescent="0.35">
      <c r="B94">
        <v>1</v>
      </c>
      <c r="I94">
        <v>1</v>
      </c>
    </row>
    <row r="95" spans="2:11" x14ac:dyDescent="0.35">
      <c r="B95">
        <v>1</v>
      </c>
      <c r="E95">
        <f>SUM(A67:C117)</f>
        <v>100</v>
      </c>
      <c r="H95">
        <v>1</v>
      </c>
      <c r="K95">
        <f>SUM(G67:I117)</f>
        <v>100</v>
      </c>
    </row>
    <row r="96" spans="2:11" x14ac:dyDescent="0.35">
      <c r="B96">
        <v>1</v>
      </c>
      <c r="H96">
        <v>1</v>
      </c>
    </row>
    <row r="97" spans="1:9" x14ac:dyDescent="0.35">
      <c r="B97">
        <v>1</v>
      </c>
      <c r="H97">
        <v>1</v>
      </c>
    </row>
    <row r="98" spans="1:9" x14ac:dyDescent="0.35">
      <c r="B98">
        <v>1</v>
      </c>
      <c r="H98">
        <v>1</v>
      </c>
    </row>
    <row r="99" spans="1:9" x14ac:dyDescent="0.35">
      <c r="B99">
        <v>1</v>
      </c>
      <c r="H99">
        <v>1</v>
      </c>
    </row>
    <row r="100" spans="1:9" x14ac:dyDescent="0.35">
      <c r="B100">
        <v>1</v>
      </c>
      <c r="H100">
        <v>1</v>
      </c>
    </row>
    <row r="101" spans="1:9" x14ac:dyDescent="0.35">
      <c r="C101">
        <v>1</v>
      </c>
      <c r="H101">
        <v>1</v>
      </c>
    </row>
    <row r="102" spans="1:9" x14ac:dyDescent="0.35">
      <c r="A102">
        <v>1</v>
      </c>
      <c r="H102">
        <v>1</v>
      </c>
    </row>
    <row r="103" spans="1:9" x14ac:dyDescent="0.35">
      <c r="B103">
        <v>1</v>
      </c>
      <c r="H103">
        <v>1</v>
      </c>
    </row>
    <row r="104" spans="1:9" x14ac:dyDescent="0.35">
      <c r="B104">
        <v>1</v>
      </c>
      <c r="H104">
        <v>1</v>
      </c>
    </row>
    <row r="105" spans="1:9" x14ac:dyDescent="0.35">
      <c r="B105">
        <v>1</v>
      </c>
      <c r="I105">
        <v>1</v>
      </c>
    </row>
    <row r="106" spans="1:9" x14ac:dyDescent="0.35">
      <c r="B106">
        <v>1</v>
      </c>
      <c r="H106">
        <v>1</v>
      </c>
    </row>
    <row r="107" spans="1:9" x14ac:dyDescent="0.35">
      <c r="B107">
        <v>1</v>
      </c>
      <c r="G107">
        <v>1</v>
      </c>
    </row>
    <row r="108" spans="1:9" x14ac:dyDescent="0.35">
      <c r="B108">
        <v>1</v>
      </c>
      <c r="G108">
        <v>1</v>
      </c>
    </row>
    <row r="109" spans="1:9" x14ac:dyDescent="0.35">
      <c r="B109">
        <v>1</v>
      </c>
      <c r="G109">
        <v>1</v>
      </c>
    </row>
    <row r="110" spans="1:9" x14ac:dyDescent="0.35">
      <c r="B110">
        <v>1</v>
      </c>
      <c r="I110">
        <v>1</v>
      </c>
    </row>
    <row r="111" spans="1:9" x14ac:dyDescent="0.35">
      <c r="A111">
        <v>1</v>
      </c>
      <c r="G111">
        <v>1</v>
      </c>
    </row>
    <row r="112" spans="1:9" x14ac:dyDescent="0.35">
      <c r="B112">
        <v>1</v>
      </c>
      <c r="G112">
        <v>1</v>
      </c>
    </row>
    <row r="113" spans="1:9" x14ac:dyDescent="0.35">
      <c r="C113">
        <v>1</v>
      </c>
      <c r="G113">
        <v>1</v>
      </c>
    </row>
    <row r="114" spans="1:9" x14ac:dyDescent="0.35">
      <c r="B114">
        <v>1</v>
      </c>
      <c r="G114">
        <v>1</v>
      </c>
    </row>
    <row r="115" spans="1:9" x14ac:dyDescent="0.35">
      <c r="B115">
        <v>1</v>
      </c>
      <c r="H115">
        <v>1</v>
      </c>
    </row>
    <row r="116" spans="1:9" x14ac:dyDescent="0.35">
      <c r="B116">
        <v>1</v>
      </c>
      <c r="G116">
        <v>1</v>
      </c>
    </row>
    <row r="117" spans="1:9" x14ac:dyDescent="0.35">
      <c r="A117">
        <f>SUM(A67:A116)</f>
        <v>3</v>
      </c>
      <c r="B117">
        <f>SUM(B67:B116)</f>
        <v>42</v>
      </c>
      <c r="C117">
        <f>SUM(C67:C116)</f>
        <v>5</v>
      </c>
      <c r="G117">
        <f>SUM(G67:G116)</f>
        <v>8</v>
      </c>
      <c r="H117">
        <f>SUM(H67:H116)</f>
        <v>35</v>
      </c>
      <c r="I117">
        <f>SUM(I67:I116)</f>
        <v>7</v>
      </c>
    </row>
    <row r="118" spans="1:9" x14ac:dyDescent="0.35">
      <c r="A118">
        <f>A117/50</f>
        <v>0.06</v>
      </c>
      <c r="B118">
        <f>B117/50</f>
        <v>0.84</v>
      </c>
      <c r="C118">
        <f>C117/50</f>
        <v>0.1</v>
      </c>
      <c r="G118">
        <f>G117/50</f>
        <v>0.16</v>
      </c>
      <c r="H118">
        <f>H117/50</f>
        <v>0.7</v>
      </c>
      <c r="I118">
        <f>I117/50</f>
        <v>0.14000000000000001</v>
      </c>
    </row>
    <row r="119" spans="1:9" x14ac:dyDescent="0.35">
      <c r="A119">
        <v>0.25</v>
      </c>
      <c r="B119">
        <v>0.5</v>
      </c>
      <c r="C119">
        <v>0.25</v>
      </c>
      <c r="G119">
        <v>0.25</v>
      </c>
      <c r="H119">
        <v>0.5</v>
      </c>
      <c r="I119">
        <v>0.25</v>
      </c>
    </row>
    <row r="121" spans="1:9" x14ac:dyDescent="0.35">
      <c r="A121">
        <f>(A118-A119)/SQRT(A118*(1-A118)/$D$56)</f>
        <v>-5.6571676746664306</v>
      </c>
      <c r="B121">
        <f>(B118-B119)/SQRT(B118*(1-B118)/$D$56)</f>
        <v>6.5578923733889054</v>
      </c>
      <c r="C121">
        <f>(C118-C119)/SQRT(C118*(1-C118)/$D$56)</f>
        <v>-3.5355339059327373</v>
      </c>
      <c r="G121">
        <f>(G118-G119)/SQRT(G118*(1-G118)/$D$56)</f>
        <v>-1.735912687073534</v>
      </c>
      <c r="H121">
        <f>(H118-H119)/SQRT(H118*(1-H118)/$D$56)</f>
        <v>3.086066999241837</v>
      </c>
      <c r="I121">
        <f>(I118-I119)/SQRT(I118*(1-I118)/$D$56)</f>
        <v>-2.241632651332861</v>
      </c>
    </row>
    <row r="122" spans="1:9" x14ac:dyDescent="0.35">
      <c r="A122">
        <v>0</v>
      </c>
      <c r="B122">
        <v>0</v>
      </c>
      <c r="C122">
        <v>4.0000000000000002E-4</v>
      </c>
      <c r="G122">
        <v>8.1900000000000001E-2</v>
      </c>
      <c r="H122">
        <v>2E-3</v>
      </c>
      <c r="I122">
        <v>2.5100000000000001E-2</v>
      </c>
    </row>
  </sheetData>
  <mergeCells count="1">
    <mergeCell ref="J28:M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Martin</dc:creator>
  <cp:lastModifiedBy>Barbara Martin</cp:lastModifiedBy>
  <dcterms:created xsi:type="dcterms:W3CDTF">2016-03-09T03:51:06Z</dcterms:created>
  <dcterms:modified xsi:type="dcterms:W3CDTF">2016-03-09T07:52:03Z</dcterms:modified>
</cp:coreProperties>
</file>