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2566\MLS_POC\"/>
    </mc:Choice>
  </mc:AlternateContent>
  <xr:revisionPtr revIDLastSave="0" documentId="13_ncr:1_{C5694498-AF6F-4928-82E8-9CA553B5B8FD}" xr6:coauthVersionLast="47" xr6:coauthVersionMax="47" xr10:uidLastSave="{00000000-0000-0000-0000-000000000000}"/>
  <bookViews>
    <workbookView xWindow="-110" yWindow="-110" windowWidth="25820" windowHeight="15500" xr2:uid="{7639EE7A-541B-4ADD-A380-CBE16474C4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R3" i="1"/>
  <c r="S3" i="1"/>
  <c r="Q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M3" i="1"/>
  <c r="N3" i="1"/>
  <c r="L3" i="1"/>
</calcChain>
</file>

<file path=xl/sharedStrings.xml><?xml version="1.0" encoding="utf-8"?>
<sst xmlns="http://schemas.openxmlformats.org/spreadsheetml/2006/main" count="36" uniqueCount="28">
  <si>
    <t>GCP01</t>
  </si>
  <si>
    <t>GCP02</t>
  </si>
  <si>
    <t>GCP03</t>
  </si>
  <si>
    <t>GCP04</t>
  </si>
  <si>
    <t>GCP05</t>
  </si>
  <si>
    <t>GCP06</t>
  </si>
  <si>
    <t>GCP07</t>
  </si>
  <si>
    <t>GCP08</t>
  </si>
  <si>
    <t>GCP09</t>
  </si>
  <si>
    <t>GCP10</t>
  </si>
  <si>
    <t>GCP11</t>
  </si>
  <si>
    <t>GCP12</t>
  </si>
  <si>
    <t>GCP13</t>
  </si>
  <si>
    <t>GCP14</t>
  </si>
  <si>
    <t>GCP15</t>
  </si>
  <si>
    <t>GCP16</t>
  </si>
  <si>
    <t>Name</t>
  </si>
  <si>
    <t>Northing</t>
  </si>
  <si>
    <t>Easting</t>
  </si>
  <si>
    <t>Orthometric Height</t>
  </si>
  <si>
    <t>Ellipsoidal Height</t>
  </si>
  <si>
    <t>2nd Measurement</t>
  </si>
  <si>
    <t>1st Measurement</t>
  </si>
  <si>
    <t>Average</t>
  </si>
  <si>
    <t>Diff</t>
  </si>
  <si>
    <t>Dy</t>
  </si>
  <si>
    <t>Dx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</si>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</sst>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16CB-B7D1-4A5D-9F78-5D2410C4281F}">
  <dimension ref="A1:T18"/>
  <sheetViews>
    <sheetView tabSelected="1" workbookViewId="0">
      <selection activeCell="L27" sqref="L27"/>
    </sheetView>
  </sheetViews>
  <sheetFormatPr defaultRowHeight="14.5" x14ac:dyDescent="0.35"/>
  <cols>
    <col min="2" max="2" width="11.36328125" bestFit="1" customWidth="1"/>
    <col min="3" max="3" width="10.36328125" bestFit="1" customWidth="1"/>
    <col min="4" max="4" width="17" bestFit="1" customWidth="1"/>
    <col min="5" max="5" width="14.90625" bestFit="1" customWidth="1"/>
    <col min="7" max="7" width="11.36328125" bestFit="1" customWidth="1"/>
    <col min="8" max="8" width="10.36328125" bestFit="1" customWidth="1"/>
    <col min="9" max="9" width="17" bestFit="1" customWidth="1"/>
    <col min="10" max="10" width="15.08984375" bestFit="1" customWidth="1"/>
    <col min="12" max="12" width="11.36328125" bestFit="1" customWidth="1"/>
    <col min="13" max="13" width="10.36328125" bestFit="1" customWidth="1"/>
    <col min="14" max="14" width="17" bestFit="1" customWidth="1"/>
    <col min="15" max="15" width="15.08984375" bestFit="1" customWidth="1"/>
  </cols>
  <sheetData>
    <row r="1" spans="1:20" x14ac:dyDescent="0.35">
      <c r="A1" s="5"/>
      <c r="B1" s="6" t="s">
        <v>22</v>
      </c>
      <c r="C1" s="7"/>
      <c r="D1" s="7"/>
      <c r="E1" s="8"/>
      <c r="F1" s="2"/>
      <c r="G1" s="10" t="s">
        <v>21</v>
      </c>
      <c r="H1" s="10"/>
      <c r="I1" s="10"/>
      <c r="J1" s="10"/>
      <c r="K1" s="2"/>
      <c r="L1" s="13" t="s">
        <v>23</v>
      </c>
      <c r="M1" s="13"/>
      <c r="N1" s="13"/>
      <c r="O1" s="14"/>
      <c r="P1" s="2"/>
      <c r="Q1" s="15" t="s">
        <v>24</v>
      </c>
      <c r="R1" s="15"/>
      <c r="S1" s="15"/>
    </row>
    <row r="2" spans="1:20" x14ac:dyDescent="0.35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2"/>
      <c r="G2" s="11" t="s">
        <v>17</v>
      </c>
      <c r="H2" s="11" t="s">
        <v>18</v>
      </c>
      <c r="I2" s="11" t="s">
        <v>19</v>
      </c>
      <c r="J2" s="11" t="s">
        <v>20</v>
      </c>
      <c r="K2" s="2"/>
      <c r="L2" s="14" t="s">
        <v>17</v>
      </c>
      <c r="M2" s="14" t="s">
        <v>18</v>
      </c>
      <c r="N2" s="14" t="s">
        <v>19</v>
      </c>
      <c r="O2" s="14" t="s">
        <v>20</v>
      </c>
      <c r="P2" s="2"/>
      <c r="Q2" s="16" t="s">
        <v>25</v>
      </c>
      <c r="R2" s="16" t="s">
        <v>26</v>
      </c>
      <c r="S2" s="16" t="s">
        <v>27</v>
      </c>
    </row>
    <row r="3" spans="1:20" x14ac:dyDescent="0.35">
      <c r="A3" s="12" t="s">
        <v>0</v>
      </c>
      <c r="B3" s="3">
        <v>1527234.4014999999</v>
      </c>
      <c r="C3" s="3">
        <v>679471.77269999997</v>
      </c>
      <c r="D3" s="3">
        <v>1.8297000000000001</v>
      </c>
      <c r="E3" s="3">
        <v>-28.270299999999999</v>
      </c>
      <c r="F3" s="4"/>
      <c r="G3" s="3">
        <v>1527234.4147000001</v>
      </c>
      <c r="H3" s="3">
        <v>679471.7818</v>
      </c>
      <c r="I3" s="3">
        <v>1.8247</v>
      </c>
      <c r="J3" s="3">
        <v>-28.275300000000001</v>
      </c>
      <c r="K3" s="4"/>
      <c r="L3" s="3">
        <f>AVERAGE(B3,G3)</f>
        <v>1527234.4081000001</v>
      </c>
      <c r="M3" s="3">
        <f t="shared" ref="M3:O3" si="0">AVERAGE(C3,H3)</f>
        <v>679471.77725000004</v>
      </c>
      <c r="N3" s="3">
        <f t="shared" si="0"/>
        <v>1.8271999999999999</v>
      </c>
      <c r="O3" s="3">
        <f t="shared" si="0"/>
        <v>-28.2728</v>
      </c>
      <c r="P3" s="4"/>
      <c r="Q3" s="3">
        <f>B3-G3</f>
        <v>-1.320000016130507E-2</v>
      </c>
      <c r="R3" s="3">
        <f>C3-H3</f>
        <v>-9.1000000247731805E-3</v>
      </c>
      <c r="S3" s="3">
        <f>D3-I3</f>
        <v>5.0000000000001155E-3</v>
      </c>
      <c r="T3" s="1"/>
    </row>
    <row r="4" spans="1:20" x14ac:dyDescent="0.35">
      <c r="A4" s="12" t="s">
        <v>1</v>
      </c>
      <c r="B4" s="3">
        <v>1527384.8289000001</v>
      </c>
      <c r="C4" s="3">
        <v>679885.95369999995</v>
      </c>
      <c r="D4" s="3">
        <v>1.6035999999999999</v>
      </c>
      <c r="E4" s="3">
        <v>-28.483699999999999</v>
      </c>
      <c r="F4" s="4"/>
      <c r="G4" s="3">
        <v>1527384.8245000001</v>
      </c>
      <c r="H4" s="3">
        <v>679885.95550000004</v>
      </c>
      <c r="I4" s="3">
        <v>1.6067</v>
      </c>
      <c r="J4" s="3">
        <v>-28.480699999999999</v>
      </c>
      <c r="K4" s="4"/>
      <c r="L4" s="3">
        <f t="shared" ref="L4:L18" si="1">AVERAGE(B4,G4)</f>
        <v>1527384.8267000001</v>
      </c>
      <c r="M4" s="3">
        <f t="shared" ref="M4:M18" si="2">AVERAGE(C4,H4)</f>
        <v>679885.95460000006</v>
      </c>
      <c r="N4" s="3">
        <f t="shared" ref="N4:N18" si="3">AVERAGE(D4,I4)</f>
        <v>1.6051500000000001</v>
      </c>
      <c r="O4" s="3">
        <f t="shared" ref="O4:O18" si="4">AVERAGE(E4,J4)</f>
        <v>-28.482199999999999</v>
      </c>
      <c r="P4" s="4"/>
      <c r="Q4" s="3">
        <f t="shared" ref="Q4:Q18" si="5">B4-G4</f>
        <v>4.3999999761581421E-3</v>
      </c>
      <c r="R4" s="3">
        <f t="shared" ref="R4:R18" si="6">C4-H4</f>
        <v>-1.8000000854954123E-3</v>
      </c>
      <c r="S4" s="3">
        <f t="shared" ref="S4:S18" si="7">D4-I4</f>
        <v>-3.1000000000001027E-3</v>
      </c>
    </row>
    <row r="5" spans="1:20" x14ac:dyDescent="0.35">
      <c r="A5" s="12" t="s">
        <v>2</v>
      </c>
      <c r="B5" s="3">
        <v>1527515.1052999999</v>
      </c>
      <c r="C5" s="3">
        <v>680265.19660000002</v>
      </c>
      <c r="D5" s="3">
        <v>1.3744000000000001</v>
      </c>
      <c r="E5" s="3">
        <v>-28.701599999999999</v>
      </c>
      <c r="F5" s="4"/>
      <c r="G5" s="3">
        <v>1527515.1059000001</v>
      </c>
      <c r="H5" s="3">
        <v>680265.19680000003</v>
      </c>
      <c r="I5" s="3">
        <v>1.3615999999999999</v>
      </c>
      <c r="J5" s="3">
        <v>-28.714400000000001</v>
      </c>
      <c r="K5" s="4"/>
      <c r="L5" s="3">
        <f t="shared" si="1"/>
        <v>1527515.1055999999</v>
      </c>
      <c r="M5" s="3">
        <f t="shared" si="2"/>
        <v>680265.19669999997</v>
      </c>
      <c r="N5" s="3">
        <f t="shared" si="3"/>
        <v>1.3679999999999999</v>
      </c>
      <c r="O5" s="3">
        <f t="shared" si="4"/>
        <v>-28.707999999999998</v>
      </c>
      <c r="P5" s="4"/>
      <c r="Q5" s="3">
        <f t="shared" si="5"/>
        <v>-6.0000014491379261E-4</v>
      </c>
      <c r="R5" s="3">
        <f t="shared" si="6"/>
        <v>-2.0000000949949026E-4</v>
      </c>
      <c r="S5" s="3">
        <f t="shared" si="7"/>
        <v>1.2800000000000145E-2</v>
      </c>
    </row>
    <row r="6" spans="1:20" x14ac:dyDescent="0.35">
      <c r="A6" s="12" t="s">
        <v>3</v>
      </c>
      <c r="B6" s="3">
        <v>1527698.0974000001</v>
      </c>
      <c r="C6" s="3">
        <v>680677.4192</v>
      </c>
      <c r="D6" s="3">
        <v>1.5653999999999999</v>
      </c>
      <c r="E6" s="3">
        <v>-28.499400000000001</v>
      </c>
      <c r="F6" s="4"/>
      <c r="G6" s="3">
        <v>1527698.1028</v>
      </c>
      <c r="H6" s="3">
        <v>680677.41940000001</v>
      </c>
      <c r="I6" s="3">
        <v>1.5665</v>
      </c>
      <c r="J6" s="3">
        <v>-28.4984</v>
      </c>
      <c r="K6" s="4"/>
      <c r="L6" s="3">
        <f t="shared" si="1"/>
        <v>1527698.1000999999</v>
      </c>
      <c r="M6" s="3">
        <f t="shared" si="2"/>
        <v>680677.41929999995</v>
      </c>
      <c r="N6" s="3">
        <f t="shared" si="3"/>
        <v>1.56595</v>
      </c>
      <c r="O6" s="3">
        <f t="shared" si="4"/>
        <v>-28.498899999999999</v>
      </c>
      <c r="P6" s="4"/>
      <c r="Q6" s="3">
        <f t="shared" si="5"/>
        <v>-5.3999999072402716E-3</v>
      </c>
      <c r="R6" s="3">
        <f t="shared" si="6"/>
        <v>-2.0000000949949026E-4</v>
      </c>
      <c r="S6" s="3">
        <f t="shared" si="7"/>
        <v>-1.1000000000001009E-3</v>
      </c>
    </row>
    <row r="7" spans="1:20" x14ac:dyDescent="0.35">
      <c r="A7" s="12" t="s">
        <v>4</v>
      </c>
      <c r="B7" s="3">
        <v>1527766.5961</v>
      </c>
      <c r="C7" s="3">
        <v>681193.95510000002</v>
      </c>
      <c r="D7" s="3">
        <v>1.6385000000000001</v>
      </c>
      <c r="E7" s="3">
        <v>-28.41</v>
      </c>
      <c r="F7" s="4"/>
      <c r="G7" s="3">
        <v>1527766.5985999999</v>
      </c>
      <c r="H7" s="3">
        <v>681193.95929999999</v>
      </c>
      <c r="I7" s="3">
        <v>1.6349</v>
      </c>
      <c r="J7" s="3">
        <v>-28.413599999999999</v>
      </c>
      <c r="K7" s="4"/>
      <c r="L7" s="3">
        <f t="shared" si="1"/>
        <v>1527766.5973499999</v>
      </c>
      <c r="M7" s="3">
        <f t="shared" si="2"/>
        <v>681193.95720000006</v>
      </c>
      <c r="N7" s="3">
        <f t="shared" si="3"/>
        <v>1.6367</v>
      </c>
      <c r="O7" s="3">
        <f t="shared" si="4"/>
        <v>-28.411799999999999</v>
      </c>
      <c r="P7" s="4"/>
      <c r="Q7" s="3">
        <f t="shared" si="5"/>
        <v>-2.4999999441206455E-3</v>
      </c>
      <c r="R7" s="3">
        <f t="shared" si="6"/>
        <v>-4.1999999666586518E-3</v>
      </c>
      <c r="S7" s="3">
        <f t="shared" si="7"/>
        <v>3.6000000000000476E-3</v>
      </c>
    </row>
    <row r="8" spans="1:20" x14ac:dyDescent="0.35">
      <c r="A8" s="12" t="s">
        <v>5</v>
      </c>
      <c r="B8" s="3">
        <v>1527696.7494000001</v>
      </c>
      <c r="C8" s="3">
        <v>681222.93019999994</v>
      </c>
      <c r="D8" s="3">
        <v>1.4883999999999999</v>
      </c>
      <c r="E8" s="3">
        <v>-28.5581</v>
      </c>
      <c r="F8" s="4"/>
      <c r="G8" s="3">
        <v>1527696.7434</v>
      </c>
      <c r="H8" s="3">
        <v>681222.91650000005</v>
      </c>
      <c r="I8" s="3">
        <v>1.4699</v>
      </c>
      <c r="J8" s="3">
        <v>-28.576699999999999</v>
      </c>
      <c r="K8" s="4"/>
      <c r="L8" s="3">
        <f t="shared" si="1"/>
        <v>1527696.7464000001</v>
      </c>
      <c r="M8" s="3">
        <f t="shared" si="2"/>
        <v>681222.92335000006</v>
      </c>
      <c r="N8" s="3">
        <f t="shared" si="3"/>
        <v>1.47915</v>
      </c>
      <c r="O8" s="3">
        <f t="shared" si="4"/>
        <v>-28.567399999999999</v>
      </c>
      <c r="P8" s="4"/>
      <c r="Q8" s="3">
        <f t="shared" si="5"/>
        <v>6.0000000521540642E-3</v>
      </c>
      <c r="R8" s="3">
        <f t="shared" si="6"/>
        <v>1.3699999894015491E-2</v>
      </c>
      <c r="S8" s="3">
        <f t="shared" si="7"/>
        <v>1.8499999999999961E-2</v>
      </c>
    </row>
    <row r="9" spans="1:20" x14ac:dyDescent="0.35">
      <c r="A9" s="12" t="s">
        <v>6</v>
      </c>
      <c r="B9" s="3">
        <v>1527597.8901</v>
      </c>
      <c r="C9" s="3">
        <v>680734.24320000003</v>
      </c>
      <c r="D9" s="3">
        <v>1.6006</v>
      </c>
      <c r="E9" s="3">
        <v>-28.460899999999999</v>
      </c>
      <c r="F9" s="4"/>
      <c r="G9" s="3">
        <v>1527597.8947999999</v>
      </c>
      <c r="H9" s="3">
        <v>680734.2415</v>
      </c>
      <c r="I9" s="3">
        <v>1.5844</v>
      </c>
      <c r="J9" s="3">
        <v>-28.4771</v>
      </c>
      <c r="K9" s="4"/>
      <c r="L9" s="3">
        <f t="shared" si="1"/>
        <v>1527597.8924499999</v>
      </c>
      <c r="M9" s="3">
        <f t="shared" si="2"/>
        <v>680734.24234999996</v>
      </c>
      <c r="N9" s="3">
        <f t="shared" si="3"/>
        <v>1.5925</v>
      </c>
      <c r="O9" s="3">
        <f t="shared" si="4"/>
        <v>-28.469000000000001</v>
      </c>
      <c r="P9" s="4"/>
      <c r="Q9" s="3">
        <f t="shared" si="5"/>
        <v>-4.6999999321997166E-3</v>
      </c>
      <c r="R9" s="3">
        <f t="shared" si="6"/>
        <v>1.7000000225380063E-3</v>
      </c>
      <c r="S9" s="3">
        <f t="shared" si="7"/>
        <v>1.6199999999999992E-2</v>
      </c>
    </row>
    <row r="10" spans="1:20" x14ac:dyDescent="0.35">
      <c r="A10" s="12" t="s">
        <v>7</v>
      </c>
      <c r="B10" s="3">
        <v>1527490.3130999999</v>
      </c>
      <c r="C10" s="3">
        <v>680268.13619999995</v>
      </c>
      <c r="D10" s="3">
        <v>1.3789</v>
      </c>
      <c r="E10" s="3">
        <v>-28.6966</v>
      </c>
      <c r="F10" s="4"/>
      <c r="G10" s="3">
        <v>1527490.3134000001</v>
      </c>
      <c r="H10" s="3">
        <v>680268.13119999995</v>
      </c>
      <c r="I10" s="3">
        <v>1.3686</v>
      </c>
      <c r="J10" s="3">
        <v>-28.706900000000001</v>
      </c>
      <c r="K10" s="4"/>
      <c r="L10" s="3">
        <f t="shared" si="1"/>
        <v>1527490.3132500001</v>
      </c>
      <c r="M10" s="3">
        <f t="shared" si="2"/>
        <v>680268.13369999989</v>
      </c>
      <c r="N10" s="3">
        <f t="shared" si="3"/>
        <v>1.37375</v>
      </c>
      <c r="O10" s="3">
        <f t="shared" si="4"/>
        <v>-28.701750000000001</v>
      </c>
      <c r="P10" s="4"/>
      <c r="Q10" s="3">
        <f t="shared" si="5"/>
        <v>-3.0000018887221813E-4</v>
      </c>
      <c r="R10" s="3">
        <f t="shared" si="6"/>
        <v>5.0000000046566129E-3</v>
      </c>
      <c r="S10" s="3">
        <f t="shared" si="7"/>
        <v>1.0299999999999976E-2</v>
      </c>
    </row>
    <row r="11" spans="1:20" x14ac:dyDescent="0.35">
      <c r="A11" s="12" t="s">
        <v>8</v>
      </c>
      <c r="B11" s="3">
        <v>1527356.8822000001</v>
      </c>
      <c r="C11" s="3">
        <v>679883.57949999999</v>
      </c>
      <c r="D11" s="3">
        <v>1.6375999999999999</v>
      </c>
      <c r="E11" s="3">
        <v>-28.449400000000001</v>
      </c>
      <c r="F11" s="4"/>
      <c r="G11" s="3">
        <v>1527356.8829999999</v>
      </c>
      <c r="H11" s="3">
        <v>679883.58299999998</v>
      </c>
      <c r="I11" s="3">
        <v>1.6385000000000001</v>
      </c>
      <c r="J11" s="3">
        <v>-28.448599999999999</v>
      </c>
      <c r="K11" s="4"/>
      <c r="L11" s="3">
        <f t="shared" si="1"/>
        <v>1527356.8826000001</v>
      </c>
      <c r="M11" s="3">
        <f t="shared" si="2"/>
        <v>679883.58125000005</v>
      </c>
      <c r="N11" s="3">
        <f t="shared" si="3"/>
        <v>1.63805</v>
      </c>
      <c r="O11" s="3">
        <f t="shared" si="4"/>
        <v>-28.448999999999998</v>
      </c>
      <c r="P11" s="4"/>
      <c r="Q11" s="3">
        <f t="shared" si="5"/>
        <v>-7.9999980516731739E-4</v>
      </c>
      <c r="R11" s="3">
        <f t="shared" si="6"/>
        <v>-3.4999999916180968E-3</v>
      </c>
      <c r="S11" s="3">
        <f t="shared" si="7"/>
        <v>-9.0000000000012292E-4</v>
      </c>
    </row>
    <row r="12" spans="1:20" x14ac:dyDescent="0.35">
      <c r="A12" s="12" t="s">
        <v>9</v>
      </c>
      <c r="B12" s="3">
        <v>1527205.6787</v>
      </c>
      <c r="C12" s="3">
        <v>679468.43920000002</v>
      </c>
      <c r="D12" s="3">
        <v>1.7764</v>
      </c>
      <c r="E12" s="3">
        <v>-28.3232</v>
      </c>
      <c r="F12" s="4"/>
      <c r="G12" s="3">
        <v>1527205.6843999999</v>
      </c>
      <c r="H12" s="3">
        <v>679468.43099999998</v>
      </c>
      <c r="I12" s="3">
        <v>1.7816000000000001</v>
      </c>
      <c r="J12" s="3">
        <v>-28.318100000000001</v>
      </c>
      <c r="K12" s="4"/>
      <c r="L12" s="3">
        <f t="shared" si="1"/>
        <v>1527205.6815499999</v>
      </c>
      <c r="M12" s="3">
        <f t="shared" si="2"/>
        <v>679468.4351</v>
      </c>
      <c r="N12" s="3">
        <f t="shared" si="3"/>
        <v>1.7789999999999999</v>
      </c>
      <c r="O12" s="3">
        <f t="shared" si="4"/>
        <v>-28.320650000000001</v>
      </c>
      <c r="P12" s="4"/>
      <c r="Q12" s="3">
        <f t="shared" si="5"/>
        <v>-5.699999863281846E-3</v>
      </c>
      <c r="R12" s="3">
        <f t="shared" si="6"/>
        <v>8.2000000402331352E-3</v>
      </c>
      <c r="S12" s="3">
        <f t="shared" si="7"/>
        <v>-5.2000000000000934E-3</v>
      </c>
    </row>
    <row r="13" spans="1:20" x14ac:dyDescent="0.35">
      <c r="A13" s="12" t="s">
        <v>10</v>
      </c>
      <c r="B13" s="3">
        <v>1527033.0948000001</v>
      </c>
      <c r="C13" s="3">
        <v>679095.98970000003</v>
      </c>
      <c r="D13" s="3">
        <v>1.3895999999999999</v>
      </c>
      <c r="E13" s="3">
        <v>-28.721</v>
      </c>
      <c r="F13" s="4"/>
      <c r="G13" s="3">
        <v>1527033.1011000001</v>
      </c>
      <c r="H13" s="3">
        <v>679095.9889</v>
      </c>
      <c r="I13" s="3">
        <v>1.3633</v>
      </c>
      <c r="J13" s="3">
        <v>-28.747299999999999</v>
      </c>
      <c r="K13" s="4"/>
      <c r="L13" s="3">
        <f t="shared" si="1"/>
        <v>1527033.0979500001</v>
      </c>
      <c r="M13" s="3">
        <f t="shared" si="2"/>
        <v>679095.98930000002</v>
      </c>
      <c r="N13" s="3">
        <f t="shared" si="3"/>
        <v>1.37645</v>
      </c>
      <c r="O13" s="3">
        <f t="shared" si="4"/>
        <v>-28.73415</v>
      </c>
      <c r="P13" s="4"/>
      <c r="Q13" s="3">
        <f t="shared" si="5"/>
        <v>-6.3000000081956387E-3</v>
      </c>
      <c r="R13" s="3">
        <f t="shared" si="6"/>
        <v>8.0000003799796104E-4</v>
      </c>
      <c r="S13" s="3">
        <f t="shared" si="7"/>
        <v>2.629999999999999E-2</v>
      </c>
    </row>
    <row r="14" spans="1:20" x14ac:dyDescent="0.35">
      <c r="A14" s="12" t="s">
        <v>11</v>
      </c>
      <c r="B14" s="3">
        <v>1527065.8315999999</v>
      </c>
      <c r="C14" s="3">
        <v>678666.3861</v>
      </c>
      <c r="D14" s="3">
        <v>1.2324999999999999</v>
      </c>
      <c r="E14" s="3">
        <v>-28.893799999999999</v>
      </c>
      <c r="F14" s="4"/>
      <c r="G14" s="3">
        <v>1527065.8377</v>
      </c>
      <c r="H14" s="3">
        <v>678666.39989999996</v>
      </c>
      <c r="I14" s="3">
        <v>1.2401</v>
      </c>
      <c r="J14" s="3">
        <v>-28.886299999999999</v>
      </c>
      <c r="K14" s="4"/>
      <c r="L14" s="3">
        <f t="shared" si="1"/>
        <v>1527065.8346500001</v>
      </c>
      <c r="M14" s="3">
        <f t="shared" si="2"/>
        <v>678666.39299999992</v>
      </c>
      <c r="N14" s="3">
        <f t="shared" si="3"/>
        <v>1.2363</v>
      </c>
      <c r="O14" s="3">
        <f t="shared" si="4"/>
        <v>-28.890049999999999</v>
      </c>
      <c r="P14" s="4"/>
      <c r="Q14" s="3">
        <f t="shared" si="5"/>
        <v>-6.1000001151114702E-3</v>
      </c>
      <c r="R14" s="3">
        <f t="shared" si="6"/>
        <v>-1.3799999956972897E-2</v>
      </c>
      <c r="S14" s="3">
        <f t="shared" si="7"/>
        <v>-7.6000000000000512E-3</v>
      </c>
    </row>
    <row r="15" spans="1:20" x14ac:dyDescent="0.35">
      <c r="A15" s="12" t="s">
        <v>12</v>
      </c>
      <c r="B15" s="3">
        <v>1527259.3066</v>
      </c>
      <c r="C15" s="3">
        <v>678391.34790000005</v>
      </c>
      <c r="D15" s="3">
        <v>0.55249999999999999</v>
      </c>
      <c r="E15" s="3">
        <v>-29.586200000000002</v>
      </c>
      <c r="F15" s="4"/>
      <c r="G15" s="3">
        <v>1527259.3037</v>
      </c>
      <c r="H15" s="3">
        <v>678391.33380000002</v>
      </c>
      <c r="I15" s="3">
        <v>0.53590000000000004</v>
      </c>
      <c r="J15" s="3">
        <v>-29.602900000000002</v>
      </c>
      <c r="K15" s="4"/>
      <c r="L15" s="3">
        <f t="shared" si="1"/>
        <v>1527259.3051499999</v>
      </c>
      <c r="M15" s="3">
        <f t="shared" si="2"/>
        <v>678391.34085000004</v>
      </c>
      <c r="N15" s="3">
        <f t="shared" si="3"/>
        <v>0.54420000000000002</v>
      </c>
      <c r="O15" s="3">
        <f t="shared" si="4"/>
        <v>-29.594550000000002</v>
      </c>
      <c r="P15" s="4"/>
      <c r="Q15" s="3">
        <f t="shared" si="5"/>
        <v>2.899999963119626E-3</v>
      </c>
      <c r="R15" s="3">
        <f t="shared" si="6"/>
        <v>1.4100000029429793E-2</v>
      </c>
      <c r="S15" s="3">
        <f t="shared" si="7"/>
        <v>1.6599999999999948E-2</v>
      </c>
    </row>
    <row r="16" spans="1:20" x14ac:dyDescent="0.35">
      <c r="A16" s="12" t="s">
        <v>13</v>
      </c>
      <c r="B16" s="3">
        <v>1527288.5828</v>
      </c>
      <c r="C16" s="3">
        <v>678411.53119999997</v>
      </c>
      <c r="D16" s="3">
        <v>0.78610000000000002</v>
      </c>
      <c r="E16" s="3">
        <v>-29.3523</v>
      </c>
      <c r="F16" s="4"/>
      <c r="G16" s="3">
        <v>1527288.5952000001</v>
      </c>
      <c r="H16" s="3">
        <v>678411.5344</v>
      </c>
      <c r="I16" s="3">
        <v>0.77780000000000005</v>
      </c>
      <c r="J16" s="3">
        <v>-29.360600000000002</v>
      </c>
      <c r="K16" s="4"/>
      <c r="L16" s="3">
        <f t="shared" si="1"/>
        <v>1527288.5890000002</v>
      </c>
      <c r="M16" s="3">
        <f t="shared" si="2"/>
        <v>678411.53279999993</v>
      </c>
      <c r="N16" s="3">
        <f t="shared" si="3"/>
        <v>0.78195000000000003</v>
      </c>
      <c r="O16" s="3">
        <f t="shared" si="4"/>
        <v>-29.356450000000002</v>
      </c>
      <c r="P16" s="4"/>
      <c r="Q16" s="3">
        <f t="shared" si="5"/>
        <v>-1.2400000123307109E-2</v>
      </c>
      <c r="R16" s="3">
        <f t="shared" si="6"/>
        <v>-3.2000000355765224E-3</v>
      </c>
      <c r="S16" s="3">
        <f t="shared" si="7"/>
        <v>8.2999999999999741E-3</v>
      </c>
    </row>
    <row r="17" spans="1:19" x14ac:dyDescent="0.35">
      <c r="A17" s="12" t="s">
        <v>14</v>
      </c>
      <c r="B17" s="3">
        <v>1527097.767</v>
      </c>
      <c r="C17" s="3">
        <v>678679.55359999998</v>
      </c>
      <c r="D17" s="3">
        <v>1.2969999999999999</v>
      </c>
      <c r="E17" s="3">
        <v>-28.8293</v>
      </c>
      <c r="F17" s="4"/>
      <c r="G17" s="3">
        <v>1527097.7579000001</v>
      </c>
      <c r="H17" s="3">
        <v>678679.55330000003</v>
      </c>
      <c r="I17" s="3">
        <v>1.2682</v>
      </c>
      <c r="J17" s="3">
        <v>-28.8581</v>
      </c>
      <c r="K17" s="4"/>
      <c r="L17" s="3">
        <f t="shared" si="1"/>
        <v>1527097.76245</v>
      </c>
      <c r="M17" s="3">
        <f t="shared" si="2"/>
        <v>678679.55345000001</v>
      </c>
      <c r="N17" s="3">
        <f t="shared" si="3"/>
        <v>1.2826</v>
      </c>
      <c r="O17" s="3">
        <f t="shared" si="4"/>
        <v>-28.843699999999998</v>
      </c>
      <c r="P17" s="4"/>
      <c r="Q17" s="3">
        <f t="shared" si="5"/>
        <v>9.0999999083578587E-3</v>
      </c>
      <c r="R17" s="3">
        <f t="shared" si="6"/>
        <v>2.9999995604157448E-4</v>
      </c>
      <c r="S17" s="3">
        <f t="shared" si="7"/>
        <v>2.8799999999999937E-2</v>
      </c>
    </row>
    <row r="18" spans="1:19" x14ac:dyDescent="0.35">
      <c r="A18" s="12" t="s">
        <v>15</v>
      </c>
      <c r="B18" s="3">
        <v>1527055.6601</v>
      </c>
      <c r="C18" s="3">
        <v>679087.57880000002</v>
      </c>
      <c r="D18" s="3">
        <v>1.4363999999999999</v>
      </c>
      <c r="E18" s="3">
        <v>-28.674700000000001</v>
      </c>
      <c r="F18" s="4"/>
      <c r="G18" s="3">
        <v>1527055.66</v>
      </c>
      <c r="H18" s="3">
        <v>679087.57050000003</v>
      </c>
      <c r="I18" s="3">
        <v>1.4096</v>
      </c>
      <c r="J18" s="3">
        <v>-28.701599999999999</v>
      </c>
      <c r="K18" s="4"/>
      <c r="L18" s="3">
        <f t="shared" si="1"/>
        <v>1527055.6600500001</v>
      </c>
      <c r="M18" s="3">
        <f t="shared" si="2"/>
        <v>679087.57465000008</v>
      </c>
      <c r="N18" s="3">
        <f t="shared" si="3"/>
        <v>1.423</v>
      </c>
      <c r="O18" s="3">
        <f t="shared" si="4"/>
        <v>-28.68815</v>
      </c>
      <c r="P18" s="4"/>
      <c r="Q18" s="3">
        <f t="shared" si="5"/>
        <v>1.0000006295740604E-4</v>
      </c>
      <c r="R18" s="3">
        <f t="shared" si="6"/>
        <v>8.2999999867752194E-3</v>
      </c>
      <c r="S18" s="3">
        <f t="shared" si="7"/>
        <v>2.6799999999999935E-2</v>
      </c>
    </row>
  </sheetData>
  <mergeCells count="4">
    <mergeCell ref="G1:J1"/>
    <mergeCell ref="L1:N1"/>
    <mergeCell ref="Q1:S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Anurak Numahan</dc:creator>
  <cp:lastModifiedBy>Anurak Numahan</cp:lastModifiedBy>
  <dcterms:created xsi:type="dcterms:W3CDTF">2024-06-20T12:13:34Z</dcterms:created>
  <dcterms:modified xsi:type="dcterms:W3CDTF">2024-06-20T14:36:27Z</dcterms:modified>
</cp:coreProperties>
</file>