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sa\Downloads\Day4_Dec18_Levelling-20211219T023432Z-001\Day4_Dec18_Levelling\"/>
    </mc:Choice>
  </mc:AlternateContent>
  <xr:revisionPtr revIDLastSave="0" documentId="13_ncr:1_{600437FE-52D4-4E29-AC0F-AD1A55EA5A39}" xr6:coauthVersionLast="47" xr6:coauthVersionMax="47" xr10:uidLastSave="{00000000-0000-0000-0000-000000000000}"/>
  <bookViews>
    <workbookView xWindow="1140" yWindow="1140" windowWidth="28800" windowHeight="15380" activeTab="1" xr2:uid="{00000000-000D-0000-FFFF-FFFF00000000}"/>
  </bookViews>
  <sheets>
    <sheet name="FWD" sheetId="1" r:id="rId1"/>
    <sheet name="BW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2" l="1"/>
  <c r="C88" i="2"/>
  <c r="C89" i="2"/>
  <c r="C3" i="2"/>
  <c r="C4" i="2"/>
  <c r="C5" i="2"/>
  <c r="C6" i="2"/>
  <c r="C9" i="2"/>
  <c r="C10" i="2"/>
  <c r="C11" i="2"/>
  <c r="C12" i="2"/>
  <c r="C15" i="2"/>
  <c r="C16" i="2"/>
  <c r="C17" i="2"/>
  <c r="C18" i="2"/>
  <c r="C21" i="2"/>
  <c r="C22" i="2"/>
  <c r="C23" i="2"/>
  <c r="C24" i="2"/>
  <c r="C27" i="2"/>
  <c r="C28" i="2"/>
  <c r="C29" i="2"/>
  <c r="C30" i="2"/>
  <c r="C33" i="2"/>
  <c r="C34" i="2"/>
  <c r="C35" i="2"/>
  <c r="C36" i="2"/>
  <c r="C39" i="2"/>
  <c r="C40" i="2"/>
  <c r="C41" i="2"/>
  <c r="C42" i="2"/>
  <c r="C45" i="2"/>
  <c r="C46" i="2"/>
  <c r="C47" i="2"/>
  <c r="C48" i="2"/>
  <c r="C51" i="2"/>
  <c r="C52" i="2"/>
  <c r="C53" i="2"/>
  <c r="C54" i="2"/>
  <c r="C57" i="2"/>
  <c r="C58" i="2"/>
  <c r="C59" i="2"/>
  <c r="C60" i="2"/>
  <c r="C63" i="2"/>
  <c r="C64" i="2"/>
  <c r="C65" i="2"/>
  <c r="C66" i="2"/>
  <c r="C69" i="2"/>
  <c r="C70" i="2"/>
  <c r="C71" i="2"/>
  <c r="C72" i="2"/>
  <c r="C75" i="2"/>
  <c r="C76" i="2"/>
  <c r="C77" i="2"/>
  <c r="C78" i="2"/>
  <c r="C81" i="2"/>
  <c r="C82" i="2"/>
  <c r="C83" i="2"/>
  <c r="C84" i="2"/>
  <c r="C90" i="2"/>
  <c r="C93" i="2"/>
  <c r="C94" i="2"/>
  <c r="C95" i="2"/>
  <c r="C96" i="2"/>
  <c r="C99" i="2"/>
  <c r="C100" i="2"/>
  <c r="C101" i="2"/>
  <c r="C102" i="2"/>
  <c r="E87" i="2"/>
  <c r="E88" i="2"/>
  <c r="E89" i="2"/>
  <c r="E81" i="2"/>
  <c r="E82" i="2"/>
  <c r="E83" i="2"/>
  <c r="E45" i="2"/>
  <c r="E46" i="2"/>
  <c r="E47" i="2"/>
  <c r="E39" i="2"/>
  <c r="E40" i="2"/>
  <c r="E41" i="2"/>
  <c r="E9" i="2"/>
  <c r="E10" i="2"/>
  <c r="E11" i="2"/>
  <c r="E12" i="2"/>
  <c r="E15" i="2"/>
  <c r="E16" i="2"/>
  <c r="E17" i="2"/>
  <c r="E18" i="2"/>
  <c r="E21" i="2"/>
  <c r="E22" i="2"/>
  <c r="E23" i="2"/>
  <c r="E24" i="2"/>
  <c r="E27" i="2"/>
  <c r="E28" i="2"/>
  <c r="E29" i="2"/>
  <c r="E30" i="2"/>
  <c r="E33" i="2"/>
  <c r="E34" i="2"/>
  <c r="E35" i="2"/>
  <c r="E36" i="2"/>
  <c r="E42" i="2"/>
  <c r="E48" i="2"/>
  <c r="E51" i="2"/>
  <c r="E52" i="2"/>
  <c r="E53" i="2"/>
  <c r="E54" i="2"/>
  <c r="E57" i="2"/>
  <c r="E58" i="2"/>
  <c r="E59" i="2"/>
  <c r="E60" i="2"/>
  <c r="E63" i="2"/>
  <c r="E64" i="2"/>
  <c r="E65" i="2"/>
  <c r="E66" i="2"/>
  <c r="E69" i="2"/>
  <c r="E70" i="2"/>
  <c r="E71" i="2"/>
  <c r="E72" i="2"/>
  <c r="E75" i="2"/>
  <c r="E76" i="2"/>
  <c r="E77" i="2"/>
  <c r="E78" i="2"/>
  <c r="E84" i="2"/>
  <c r="E90" i="2"/>
  <c r="E93" i="2"/>
  <c r="E94" i="2"/>
  <c r="E95" i="2"/>
  <c r="E96" i="2"/>
  <c r="E99" i="2"/>
  <c r="E100" i="2"/>
  <c r="E101" i="2"/>
  <c r="E102" i="2"/>
  <c r="E105" i="2"/>
  <c r="E106" i="2"/>
  <c r="E107" i="2"/>
  <c r="E108" i="2"/>
  <c r="D107" i="2"/>
  <c r="D101" i="2"/>
  <c r="B101" i="2"/>
  <c r="D95" i="2"/>
  <c r="B95" i="2"/>
  <c r="D89" i="2"/>
  <c r="B89" i="2"/>
  <c r="D83" i="2"/>
  <c r="B83" i="2"/>
  <c r="D77" i="2"/>
  <c r="B77" i="2"/>
  <c r="D71" i="2"/>
  <c r="B71" i="2"/>
  <c r="D65" i="2"/>
  <c r="B65" i="2"/>
  <c r="D59" i="2"/>
  <c r="B59" i="2"/>
  <c r="D53" i="2"/>
  <c r="B53" i="2"/>
  <c r="D47" i="2"/>
  <c r="B47" i="2"/>
  <c r="D41" i="2"/>
  <c r="B41" i="2"/>
  <c r="D35" i="2"/>
  <c r="B35" i="2"/>
  <c r="D29" i="2"/>
  <c r="B29" i="2"/>
  <c r="D23" i="2"/>
  <c r="B23" i="2"/>
  <c r="D17" i="2"/>
  <c r="B17" i="2"/>
  <c r="D11" i="2"/>
  <c r="B11" i="2"/>
  <c r="B5" i="2"/>
  <c r="E105" i="1"/>
  <c r="E107" i="1" s="1"/>
  <c r="E106" i="1"/>
  <c r="E99" i="1"/>
  <c r="E100" i="1"/>
  <c r="E101" i="1"/>
  <c r="E75" i="1"/>
  <c r="E77" i="1" s="1"/>
  <c r="E76" i="1"/>
  <c r="E45" i="1"/>
  <c r="E46" i="1"/>
  <c r="E47" i="1"/>
  <c r="E39" i="1"/>
  <c r="E41" i="1" s="1"/>
  <c r="E40" i="1"/>
  <c r="E9" i="1"/>
  <c r="E10" i="1"/>
  <c r="E11" i="1"/>
  <c r="E12" i="1"/>
  <c r="E15" i="1"/>
  <c r="E17" i="1" s="1"/>
  <c r="E16" i="1"/>
  <c r="E21" i="1"/>
  <c r="E23" i="1" s="1"/>
  <c r="E22" i="1"/>
  <c r="E27" i="1"/>
  <c r="E28" i="1"/>
  <c r="E29" i="1"/>
  <c r="E33" i="1"/>
  <c r="E35" i="1" s="1"/>
  <c r="E34" i="1"/>
  <c r="E51" i="1"/>
  <c r="E52" i="1"/>
  <c r="E53" i="1"/>
  <c r="E57" i="1"/>
  <c r="E58" i="1"/>
  <c r="E59" i="1" s="1"/>
  <c r="E63" i="1"/>
  <c r="E64" i="1"/>
  <c r="E65" i="1"/>
  <c r="E69" i="1"/>
  <c r="E70" i="1"/>
  <c r="E71" i="1"/>
  <c r="E81" i="1"/>
  <c r="E83" i="1" s="1"/>
  <c r="E82" i="1"/>
  <c r="E87" i="1"/>
  <c r="E89" i="1" s="1"/>
  <c r="E88" i="1"/>
  <c r="E93" i="1"/>
  <c r="E95" i="1" s="1"/>
  <c r="E94" i="1"/>
  <c r="E111" i="1"/>
  <c r="E112" i="1"/>
  <c r="E113" i="1"/>
  <c r="E117" i="1"/>
  <c r="E119" i="1" s="1"/>
  <c r="E118" i="1"/>
  <c r="D119" i="1"/>
  <c r="C75" i="1"/>
  <c r="C76" i="1"/>
  <c r="C77" i="1" s="1"/>
  <c r="C3" i="1"/>
  <c r="C4" i="1"/>
  <c r="C5" i="1"/>
  <c r="C6" i="1"/>
  <c r="C9" i="1"/>
  <c r="C11" i="1" s="1"/>
  <c r="C10" i="1"/>
  <c r="C15" i="1"/>
  <c r="C16" i="1"/>
  <c r="C17" i="1"/>
  <c r="C21" i="1"/>
  <c r="C22" i="1"/>
  <c r="C23" i="1"/>
  <c r="C27" i="1"/>
  <c r="C29" i="1" s="1"/>
  <c r="C28" i="1"/>
  <c r="C33" i="1"/>
  <c r="C34" i="1"/>
  <c r="C35" i="1" s="1"/>
  <c r="C39" i="1"/>
  <c r="C40" i="1"/>
  <c r="C41" i="1"/>
  <c r="C45" i="1"/>
  <c r="C47" i="1" s="1"/>
  <c r="C46" i="1"/>
  <c r="C51" i="1"/>
  <c r="C52" i="1"/>
  <c r="C53" i="1"/>
  <c r="C57" i="1"/>
  <c r="C58" i="1"/>
  <c r="C59" i="1"/>
  <c r="C63" i="1"/>
  <c r="C65" i="1" s="1"/>
  <c r="C64" i="1"/>
  <c r="C69" i="1"/>
  <c r="C70" i="1"/>
  <c r="C71" i="1"/>
  <c r="C81" i="1"/>
  <c r="C82" i="1"/>
  <c r="C83" i="1"/>
  <c r="C87" i="1"/>
  <c r="C88" i="1"/>
  <c r="C89" i="1"/>
  <c r="C93" i="1"/>
  <c r="C94" i="1"/>
  <c r="C95" i="1" s="1"/>
  <c r="C99" i="1"/>
  <c r="C100" i="1"/>
  <c r="C101" i="1"/>
  <c r="C105" i="1"/>
  <c r="C106" i="1"/>
  <c r="C107" i="1"/>
  <c r="C111" i="1"/>
  <c r="C112" i="1"/>
  <c r="C113" i="1" s="1"/>
  <c r="D113" i="1"/>
  <c r="B113" i="1"/>
  <c r="D107" i="1"/>
  <c r="B107" i="1"/>
  <c r="D101" i="1"/>
  <c r="B101" i="1"/>
  <c r="D95" i="1"/>
  <c r="B95" i="1"/>
  <c r="D89" i="1"/>
  <c r="B89" i="1"/>
  <c r="D83" i="1"/>
  <c r="B83" i="1"/>
  <c r="D77" i="1"/>
  <c r="B77" i="1"/>
  <c r="D71" i="1"/>
  <c r="B71" i="1"/>
  <c r="D65" i="1"/>
  <c r="B65" i="1"/>
  <c r="D59" i="1"/>
  <c r="B59" i="1"/>
  <c r="D53" i="1"/>
  <c r="B53" i="1"/>
  <c r="D47" i="1"/>
  <c r="B47" i="1"/>
  <c r="D41" i="1"/>
  <c r="B41" i="1"/>
  <c r="D35" i="1"/>
  <c r="B35" i="1"/>
  <c r="D29" i="1"/>
  <c r="B29" i="1"/>
  <c r="D23" i="1"/>
  <c r="B23" i="1"/>
  <c r="D17" i="1"/>
  <c r="B17" i="1"/>
  <c r="D11" i="1"/>
  <c r="B11" i="1"/>
  <c r="B5" i="1"/>
  <c r="E18" i="1" l="1"/>
  <c r="E24" i="1" s="1"/>
  <c r="E30" i="1" s="1"/>
  <c r="E36" i="1" s="1"/>
  <c r="E42" i="1" s="1"/>
  <c r="E48" i="1" s="1"/>
  <c r="E54" i="1" s="1"/>
  <c r="E60" i="1" s="1"/>
  <c r="E66" i="1" s="1"/>
  <c r="E72" i="1" s="1"/>
  <c r="E78" i="1" s="1"/>
  <c r="E84" i="1" s="1"/>
  <c r="E90" i="1" s="1"/>
  <c r="E96" i="1" s="1"/>
  <c r="E102" i="1" s="1"/>
  <c r="E108" i="1" s="1"/>
  <c r="E114" i="1" s="1"/>
  <c r="E120" i="1" s="1"/>
  <c r="C12" i="1"/>
  <c r="C18" i="1" s="1"/>
  <c r="C24" i="1" s="1"/>
  <c r="C30" i="1" s="1"/>
  <c r="C36" i="1" s="1"/>
  <c r="C42" i="1" s="1"/>
  <c r="C48" i="1" s="1"/>
  <c r="C54" i="1" s="1"/>
  <c r="C60" i="1" s="1"/>
  <c r="C66" i="1" s="1"/>
  <c r="C72" i="1" s="1"/>
  <c r="C78" i="1" s="1"/>
  <c r="C84" i="1" s="1"/>
  <c r="C90" i="1" s="1"/>
  <c r="C96" i="1" s="1"/>
  <c r="C102" i="1" s="1"/>
  <c r="C108" i="1" s="1"/>
  <c r="C114" i="1" s="1"/>
</calcChain>
</file>

<file path=xl/sharedStrings.xml><?xml version="1.0" encoding="utf-8"?>
<sst xmlns="http://schemas.openxmlformats.org/spreadsheetml/2006/main" count="48" uniqueCount="41">
  <si>
    <t>Point</t>
  </si>
  <si>
    <t>BS</t>
  </si>
  <si>
    <t>BS_INT</t>
  </si>
  <si>
    <t>FS</t>
  </si>
  <si>
    <t>FS_INT</t>
  </si>
  <si>
    <t>BM-1031</t>
  </si>
  <si>
    <t xml:space="preserve">TP1 </t>
  </si>
  <si>
    <t>TP2</t>
  </si>
  <si>
    <t>TP3</t>
  </si>
  <si>
    <t>TP4</t>
  </si>
  <si>
    <t>BM-C</t>
  </si>
  <si>
    <t>TP5</t>
  </si>
  <si>
    <t>TP6</t>
  </si>
  <si>
    <t>TP7</t>
  </si>
  <si>
    <t>TP8</t>
  </si>
  <si>
    <t>TP9</t>
  </si>
  <si>
    <t>BM-B</t>
  </si>
  <si>
    <t>TP10</t>
  </si>
  <si>
    <t>TP11</t>
  </si>
  <si>
    <t>TP12</t>
  </si>
  <si>
    <t>TP13</t>
  </si>
  <si>
    <t>TP14</t>
  </si>
  <si>
    <t>TP15</t>
  </si>
  <si>
    <t>TP16</t>
  </si>
  <si>
    <t>BM945/9</t>
  </si>
  <si>
    <t>BM 945/9</t>
  </si>
  <si>
    <t>TP17</t>
  </si>
  <si>
    <t>TP18</t>
  </si>
  <si>
    <t>TP19</t>
  </si>
  <si>
    <t>TP20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</si>
  <si>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</si>
  <si>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</si>
  <si>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</si>
  <si>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</si>
  <si>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</si>
  <si>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</si>
  <si>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</si>
  <si>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</si>
  <si>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</si>
  <si>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</si>
  <si>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BM1031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</si>
</sst>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rgb="FFFFD9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8ED7DD"/>
        <bgColor rgb="FF8ED7DD"/>
      </patternFill>
    </fill>
    <fill>
      <patternFill patternType="solid">
        <fgColor rgb="FFFDD868"/>
        <bgColor rgb="FFFDD868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/>
    <xf numFmtId="0" fontId="0" fillId="4" borderId="0" xfId="0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3"/>
  <sheetViews>
    <sheetView topLeftCell="A97" workbookViewId="0">
      <selection activeCell="E129" sqref="A122:E129"/>
    </sheetView>
  </sheetViews>
  <sheetFormatPr defaultColWidth="14.453125" defaultRowHeight="15.75" customHeight="1" x14ac:dyDescent="0.25"/>
  <cols>
    <col min="1" max="1" width="14.453125" style="2" customWidth="1"/>
    <col min="2" max="16384" width="14.453125" style="2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5" x14ac:dyDescent="0.25">
      <c r="A2" s="1" t="s">
        <v>5</v>
      </c>
      <c r="B2" s="1">
        <v>1.3149999999999999</v>
      </c>
      <c r="D2" s="1"/>
    </row>
    <row r="3" spans="1:5" ht="12.5" x14ac:dyDescent="0.25">
      <c r="A3" s="1"/>
      <c r="B3" s="1">
        <v>1.1000000000000001</v>
      </c>
      <c r="C3" s="3">
        <f>B2-B3</f>
        <v>0.21499999999999986</v>
      </c>
      <c r="D3" s="1"/>
    </row>
    <row r="4" spans="1:5" ht="12.5" x14ac:dyDescent="0.25">
      <c r="A4" s="1"/>
      <c r="B4" s="1">
        <v>0.88500000000000001</v>
      </c>
      <c r="C4" s="3">
        <f>B3-B4</f>
        <v>0.21500000000000008</v>
      </c>
      <c r="D4" s="1"/>
    </row>
    <row r="5" spans="1:5" ht="12.5" x14ac:dyDescent="0.25">
      <c r="A5" s="1"/>
      <c r="B5" s="1">
        <f>ROUND(AVERAGE(B2:B4),3)</f>
        <v>1.1000000000000001</v>
      </c>
      <c r="C5" s="3">
        <f>SUM(C3:C4)*100</f>
        <v>42.999999999999993</v>
      </c>
      <c r="D5" s="1"/>
    </row>
    <row r="6" spans="1:5" ht="12.5" x14ac:dyDescent="0.25">
      <c r="A6" s="1"/>
      <c r="B6" s="1"/>
      <c r="C6" s="3">
        <f>C5</f>
        <v>42.999999999999993</v>
      </c>
      <c r="D6" s="1"/>
    </row>
    <row r="7" spans="1:5" ht="12.5" x14ac:dyDescent="0.25">
      <c r="A7" s="4"/>
      <c r="B7" s="4"/>
      <c r="C7" s="5"/>
      <c r="D7" s="4"/>
      <c r="E7" s="5"/>
    </row>
    <row r="8" spans="1:5" ht="12.5" x14ac:dyDescent="0.25">
      <c r="A8" s="1" t="s">
        <v>6</v>
      </c>
      <c r="B8" s="1">
        <v>1.69</v>
      </c>
      <c r="D8" s="1">
        <v>1.66</v>
      </c>
    </row>
    <row r="9" spans="1:5" ht="12.5" x14ac:dyDescent="0.25">
      <c r="A9" s="1"/>
      <c r="B9" s="1">
        <v>1.429</v>
      </c>
      <c r="C9" s="3">
        <f>B8-B9</f>
        <v>0.2609999999999999</v>
      </c>
      <c r="D9" s="1">
        <v>1.43</v>
      </c>
      <c r="E9" s="3">
        <f>D8-D9</f>
        <v>0.22999999999999998</v>
      </c>
    </row>
    <row r="10" spans="1:5" ht="12.5" x14ac:dyDescent="0.25">
      <c r="A10" s="1"/>
      <c r="B10" s="1">
        <v>1.1679999999999999</v>
      </c>
      <c r="C10" s="3">
        <f>B9-B10</f>
        <v>0.26100000000000012</v>
      </c>
      <c r="D10" s="1">
        <v>1.202</v>
      </c>
      <c r="E10" s="3">
        <f>D9-D10</f>
        <v>0.22799999999999998</v>
      </c>
    </row>
    <row r="11" spans="1:5" ht="12.5" x14ac:dyDescent="0.25">
      <c r="A11" s="1"/>
      <c r="B11" s="1">
        <f>ROUND(AVERAGE(B8:B10),3)</f>
        <v>1.429</v>
      </c>
      <c r="C11" s="3">
        <f>SUM(C9:C10)*100</f>
        <v>52.2</v>
      </c>
      <c r="D11" s="1">
        <f>ROUND(AVERAGE(D8:D10),3)</f>
        <v>1.431</v>
      </c>
      <c r="E11" s="3">
        <f>SUM(E9:E10)*100</f>
        <v>45.8</v>
      </c>
    </row>
    <row r="12" spans="1:5" ht="12.5" x14ac:dyDescent="0.25">
      <c r="A12" s="1"/>
      <c r="B12" s="1"/>
      <c r="C12" s="3">
        <f>C6+C11</f>
        <v>95.199999999999989</v>
      </c>
      <c r="D12" s="1"/>
      <c r="E12" s="3">
        <f>E11</f>
        <v>45.8</v>
      </c>
    </row>
    <row r="13" spans="1:5" ht="12.5" x14ac:dyDescent="0.25">
      <c r="A13" s="4"/>
      <c r="B13" s="4"/>
      <c r="C13" s="5"/>
      <c r="D13" s="4"/>
      <c r="E13" s="5"/>
    </row>
    <row r="14" spans="1:5" ht="12.5" x14ac:dyDescent="0.25">
      <c r="A14" s="1" t="s">
        <v>7</v>
      </c>
      <c r="B14" s="1">
        <v>1.74</v>
      </c>
      <c r="D14" s="1">
        <v>1.68</v>
      </c>
    </row>
    <row r="15" spans="1:5" ht="12.5" x14ac:dyDescent="0.25">
      <c r="A15" s="1"/>
      <c r="B15" s="1">
        <v>1.41</v>
      </c>
      <c r="C15" s="3">
        <f>B14-B15</f>
        <v>0.33000000000000007</v>
      </c>
      <c r="D15" s="1">
        <v>1.349</v>
      </c>
      <c r="E15" s="3">
        <f>D14-D15</f>
        <v>0.33099999999999996</v>
      </c>
    </row>
    <row r="16" spans="1:5" ht="12.5" x14ac:dyDescent="0.25">
      <c r="A16" s="1"/>
      <c r="B16" s="1">
        <v>1.0900000000000001</v>
      </c>
      <c r="C16" s="3">
        <f>B15-B16</f>
        <v>0.31999999999999984</v>
      </c>
      <c r="D16" s="1">
        <v>1.119</v>
      </c>
      <c r="E16" s="3">
        <f>D15-D16</f>
        <v>0.22999999999999998</v>
      </c>
    </row>
    <row r="17" spans="1:5" ht="12.5" x14ac:dyDescent="0.25">
      <c r="A17" s="1"/>
      <c r="B17" s="1">
        <f>ROUND(AVERAGE(B14:B16),3)</f>
        <v>1.413</v>
      </c>
      <c r="C17" s="3">
        <f>SUM(C15:C16)*100</f>
        <v>64.999999999999986</v>
      </c>
      <c r="D17" s="1">
        <f>ROUND(AVERAGE(D14:D16),3)</f>
        <v>1.383</v>
      </c>
      <c r="E17" s="3">
        <f>SUM(E15:E16)*100</f>
        <v>56.099999999999994</v>
      </c>
    </row>
    <row r="18" spans="1:5" ht="12.5" x14ac:dyDescent="0.25">
      <c r="A18" s="1"/>
      <c r="B18" s="1"/>
      <c r="C18" s="3">
        <f>C12+C17</f>
        <v>160.19999999999999</v>
      </c>
      <c r="E18" s="3">
        <f>E12+E17</f>
        <v>101.89999999999999</v>
      </c>
    </row>
    <row r="19" spans="1:5" ht="12.5" x14ac:dyDescent="0.25">
      <c r="A19" s="4"/>
      <c r="B19" s="4"/>
      <c r="C19" s="5"/>
      <c r="D19" s="4"/>
      <c r="E19" s="5"/>
    </row>
    <row r="20" spans="1:5" ht="12.5" x14ac:dyDescent="0.25">
      <c r="A20" s="1" t="s">
        <v>8</v>
      </c>
      <c r="B20" s="1">
        <v>1.9990000000000001</v>
      </c>
      <c r="D20" s="1">
        <v>1.94</v>
      </c>
    </row>
    <row r="21" spans="1:5" ht="12.5" x14ac:dyDescent="0.25">
      <c r="A21" s="1"/>
      <c r="B21" s="1">
        <v>1.8680000000000001</v>
      </c>
      <c r="C21" s="3">
        <f>B20-B21</f>
        <v>0.13100000000000001</v>
      </c>
      <c r="D21" s="1">
        <v>1.575</v>
      </c>
      <c r="E21" s="3">
        <f>D20-D21</f>
        <v>0.36499999999999999</v>
      </c>
    </row>
    <row r="22" spans="1:5" ht="12.5" x14ac:dyDescent="0.25">
      <c r="A22" s="1"/>
      <c r="B22" s="1">
        <v>1.738</v>
      </c>
      <c r="C22" s="3">
        <f>B21-B22</f>
        <v>0.13000000000000012</v>
      </c>
      <c r="D22" s="1">
        <v>1.21</v>
      </c>
      <c r="E22" s="3">
        <f>D21-D22</f>
        <v>0.36499999999999999</v>
      </c>
    </row>
    <row r="23" spans="1:5" ht="12.5" x14ac:dyDescent="0.25">
      <c r="A23" s="1"/>
      <c r="B23" s="1">
        <f>ROUND(AVERAGE(B20:B22),3)</f>
        <v>1.8680000000000001</v>
      </c>
      <c r="C23" s="3">
        <f>SUM(C21:C22)*100</f>
        <v>26.100000000000012</v>
      </c>
      <c r="D23" s="1">
        <f>ROUND(AVERAGE(D20:D22),3)</f>
        <v>1.575</v>
      </c>
      <c r="E23" s="3">
        <f>SUM(E21:E22)*100</f>
        <v>73</v>
      </c>
    </row>
    <row r="24" spans="1:5" ht="12.5" x14ac:dyDescent="0.25">
      <c r="A24" s="1"/>
      <c r="B24" s="1"/>
      <c r="C24" s="3">
        <f>C18+C23</f>
        <v>186.3</v>
      </c>
      <c r="E24" s="3">
        <f>E18+E23</f>
        <v>174.89999999999998</v>
      </c>
    </row>
    <row r="25" spans="1:5" ht="12.5" x14ac:dyDescent="0.25">
      <c r="A25" s="4"/>
      <c r="B25" s="4"/>
      <c r="C25" s="5"/>
      <c r="D25" s="4"/>
      <c r="E25" s="5"/>
    </row>
    <row r="26" spans="1:5" ht="12.5" x14ac:dyDescent="0.25">
      <c r="A26" s="1" t="s">
        <v>9</v>
      </c>
      <c r="B26" s="1">
        <v>1.8</v>
      </c>
      <c r="D26" s="1">
        <v>1.77</v>
      </c>
    </row>
    <row r="27" spans="1:5" ht="12.5" x14ac:dyDescent="0.25">
      <c r="A27" s="1"/>
      <c r="B27" s="1">
        <v>1.51</v>
      </c>
      <c r="C27" s="3">
        <f>B26-B27</f>
        <v>0.29000000000000004</v>
      </c>
      <c r="D27" s="1">
        <v>1.61</v>
      </c>
      <c r="E27" s="3">
        <f>D26-D27</f>
        <v>0.15999999999999992</v>
      </c>
    </row>
    <row r="28" spans="1:5" ht="12.5" x14ac:dyDescent="0.25">
      <c r="A28" s="1"/>
      <c r="B28" s="1">
        <v>1.22</v>
      </c>
      <c r="C28" s="3">
        <f>B27-B28</f>
        <v>0.29000000000000004</v>
      </c>
      <c r="D28" s="1">
        <v>1.45</v>
      </c>
      <c r="E28" s="3">
        <f>D27-D28</f>
        <v>0.16000000000000014</v>
      </c>
    </row>
    <row r="29" spans="1:5" ht="12.5" x14ac:dyDescent="0.25">
      <c r="A29" s="1"/>
      <c r="B29" s="1">
        <f>ROUND(AVERAGE(B26:B28),3)</f>
        <v>1.51</v>
      </c>
      <c r="C29" s="3">
        <f>SUM(C27:C28)*100</f>
        <v>58.000000000000007</v>
      </c>
      <c r="D29" s="1">
        <f>ROUND(AVERAGE(D26:D28),3)</f>
        <v>1.61</v>
      </c>
      <c r="E29" s="3">
        <f>SUM(E27:E28)*100</f>
        <v>32.000000000000007</v>
      </c>
    </row>
    <row r="30" spans="1:5" ht="12.5" x14ac:dyDescent="0.25">
      <c r="A30" s="1"/>
      <c r="B30" s="1"/>
      <c r="C30" s="3">
        <f>C24+C29</f>
        <v>244.3</v>
      </c>
      <c r="D30" s="1"/>
      <c r="E30" s="3">
        <f>E24+E29</f>
        <v>206.89999999999998</v>
      </c>
    </row>
    <row r="31" spans="1:5" ht="12.5" x14ac:dyDescent="0.25">
      <c r="A31" s="4"/>
      <c r="B31" s="4"/>
      <c r="C31" s="5"/>
      <c r="D31" s="4"/>
      <c r="E31" s="5"/>
    </row>
    <row r="32" spans="1:5" ht="12.5" x14ac:dyDescent="0.25">
      <c r="A32" s="1" t="s">
        <v>10</v>
      </c>
      <c r="B32" s="1">
        <v>1.631</v>
      </c>
      <c r="D32" s="1">
        <v>1.6379999999999999</v>
      </c>
    </row>
    <row r="33" spans="1:7" ht="12.5" x14ac:dyDescent="0.25">
      <c r="A33" s="1"/>
      <c r="B33" s="1">
        <v>1.3340000000000001</v>
      </c>
      <c r="C33" s="3">
        <f>B32-B33</f>
        <v>0.29699999999999993</v>
      </c>
      <c r="D33" s="1">
        <v>1.37</v>
      </c>
      <c r="E33" s="3">
        <f>D32-D33</f>
        <v>0.26799999999999979</v>
      </c>
    </row>
    <row r="34" spans="1:7" ht="12.5" x14ac:dyDescent="0.25">
      <c r="A34" s="1"/>
      <c r="B34" s="1">
        <v>1.038</v>
      </c>
      <c r="C34" s="3">
        <f>B33-B34</f>
        <v>0.29600000000000004</v>
      </c>
      <c r="D34" s="1">
        <v>1.1000000000000001</v>
      </c>
      <c r="E34" s="3">
        <f>D33-D34</f>
        <v>0.27</v>
      </c>
    </row>
    <row r="35" spans="1:7" ht="12.5" x14ac:dyDescent="0.25">
      <c r="A35" s="1"/>
      <c r="B35" s="1">
        <f>ROUND(AVERAGE(B32:B34),3)</f>
        <v>1.3340000000000001</v>
      </c>
      <c r="C35" s="3">
        <f>SUM(C33:C34)*100</f>
        <v>59.3</v>
      </c>
      <c r="D35" s="1">
        <f>ROUND(AVERAGE(D32:D34),3)</f>
        <v>1.369</v>
      </c>
      <c r="E35" s="3">
        <f>SUM(E33:E34)*100</f>
        <v>53.799999999999983</v>
      </c>
    </row>
    <row r="36" spans="1:7" ht="12.5" x14ac:dyDescent="0.25">
      <c r="A36" s="1"/>
      <c r="B36" s="1"/>
      <c r="C36" s="3">
        <f>C30+C35</f>
        <v>303.60000000000002</v>
      </c>
      <c r="D36" s="1"/>
      <c r="E36" s="3">
        <f>E30+E35</f>
        <v>260.69999999999993</v>
      </c>
    </row>
    <row r="37" spans="1:7" ht="12.5" x14ac:dyDescent="0.25">
      <c r="A37" s="4"/>
      <c r="B37" s="4"/>
      <c r="C37" s="5"/>
      <c r="D37" s="4"/>
      <c r="E37" s="5"/>
    </row>
    <row r="38" spans="1:7" ht="12.5" x14ac:dyDescent="0.25">
      <c r="A38" s="1" t="s">
        <v>11</v>
      </c>
      <c r="B38" s="1">
        <v>1.91</v>
      </c>
      <c r="D38" s="1">
        <v>1.85</v>
      </c>
    </row>
    <row r="39" spans="1:7" ht="12.5" x14ac:dyDescent="0.25">
      <c r="A39" s="1"/>
      <c r="B39" s="1">
        <v>1.54</v>
      </c>
      <c r="C39" s="3">
        <f>B38-B39</f>
        <v>0.36999999999999988</v>
      </c>
      <c r="D39" s="1">
        <v>1.55</v>
      </c>
      <c r="E39" s="3">
        <f>D38-D39</f>
        <v>0.30000000000000004</v>
      </c>
    </row>
    <row r="40" spans="1:7" ht="12.5" x14ac:dyDescent="0.25">
      <c r="A40" s="1"/>
      <c r="B40" s="1">
        <v>1.1679999999999999</v>
      </c>
      <c r="C40" s="3">
        <f>B39-B40</f>
        <v>0.37200000000000011</v>
      </c>
      <c r="D40" s="1">
        <v>1.2509999999999999</v>
      </c>
      <c r="E40" s="3">
        <f>D39-D40</f>
        <v>0.29900000000000015</v>
      </c>
      <c r="G40" s="3"/>
    </row>
    <row r="41" spans="1:7" ht="12.5" x14ac:dyDescent="0.25">
      <c r="A41" s="1"/>
      <c r="B41" s="1">
        <f>ROUND(AVERAGE(B38:B40),3)</f>
        <v>1.5389999999999999</v>
      </c>
      <c r="C41" s="3">
        <f>SUM(C39:C40)*100</f>
        <v>74.2</v>
      </c>
      <c r="D41" s="1">
        <f>ROUND(AVERAGE(D38:D40),3)</f>
        <v>1.55</v>
      </c>
      <c r="E41" s="3">
        <f>SUM(E39:E40)*100</f>
        <v>59.90000000000002</v>
      </c>
    </row>
    <row r="42" spans="1:7" ht="12.5" x14ac:dyDescent="0.25">
      <c r="A42" s="1"/>
      <c r="B42" s="1"/>
      <c r="C42" s="3">
        <f>C36+C41</f>
        <v>377.8</v>
      </c>
      <c r="D42" s="1"/>
      <c r="E42" s="3">
        <f>E41+E36</f>
        <v>320.59999999999997</v>
      </c>
    </row>
    <row r="43" spans="1:7" ht="12.5" x14ac:dyDescent="0.25">
      <c r="A43" s="4"/>
      <c r="B43" s="4"/>
      <c r="C43" s="5"/>
      <c r="D43" s="4"/>
      <c r="E43" s="5"/>
    </row>
    <row r="44" spans="1:7" ht="12.5" x14ac:dyDescent="0.25">
      <c r="A44" s="1" t="s">
        <v>12</v>
      </c>
      <c r="B44" s="1">
        <v>1.7889999999999999</v>
      </c>
      <c r="D44" s="1">
        <v>1.722</v>
      </c>
    </row>
    <row r="45" spans="1:7" ht="12.5" x14ac:dyDescent="0.25">
      <c r="A45" s="1"/>
      <c r="B45" s="1">
        <v>1.395</v>
      </c>
      <c r="C45" s="3">
        <f>B44-B45</f>
        <v>0.39399999999999991</v>
      </c>
      <c r="D45" s="1">
        <v>1.3680000000000001</v>
      </c>
      <c r="E45" s="3">
        <f>D44-D45</f>
        <v>0.35399999999999987</v>
      </c>
    </row>
    <row r="46" spans="1:7" ht="12.5" x14ac:dyDescent="0.25">
      <c r="A46" s="1"/>
      <c r="B46" s="1">
        <v>0.999</v>
      </c>
      <c r="C46" s="3">
        <f>B45-B46</f>
        <v>0.39600000000000002</v>
      </c>
      <c r="D46" s="1">
        <v>1.0129999999999999</v>
      </c>
      <c r="E46" s="3">
        <f>D45-D46</f>
        <v>0.3550000000000002</v>
      </c>
    </row>
    <row r="47" spans="1:7" ht="12.5" x14ac:dyDescent="0.25">
      <c r="A47" s="1"/>
      <c r="B47" s="1">
        <f>ROUND(AVERAGE(B44:B46),3)</f>
        <v>1.3939999999999999</v>
      </c>
      <c r="C47" s="3">
        <f>SUM(C45:C46)*100</f>
        <v>78.999999999999986</v>
      </c>
      <c r="D47" s="1">
        <f>ROUND(AVERAGE(D44:D46),3)</f>
        <v>1.3680000000000001</v>
      </c>
      <c r="E47" s="3">
        <f>SUM(E45:E46)*100</f>
        <v>70.900000000000006</v>
      </c>
    </row>
    <row r="48" spans="1:7" ht="12.5" x14ac:dyDescent="0.25">
      <c r="A48" s="1"/>
      <c r="B48" s="1"/>
      <c r="C48" s="3">
        <f>C42+C47</f>
        <v>456.8</v>
      </c>
      <c r="D48" s="1"/>
      <c r="E48" s="3">
        <f>E47+E42</f>
        <v>391.5</v>
      </c>
    </row>
    <row r="49" spans="1:5" ht="12.5" x14ac:dyDescent="0.25">
      <c r="A49" s="4"/>
      <c r="B49" s="4"/>
      <c r="C49" s="5"/>
      <c r="D49" s="4"/>
      <c r="E49" s="5"/>
    </row>
    <row r="50" spans="1:5" ht="12.5" x14ac:dyDescent="0.25">
      <c r="A50" s="1" t="s">
        <v>13</v>
      </c>
      <c r="B50" s="1">
        <v>1.7509999999999999</v>
      </c>
      <c r="D50" s="1">
        <v>1.8</v>
      </c>
    </row>
    <row r="51" spans="1:5" ht="12.5" x14ac:dyDescent="0.25">
      <c r="A51" s="1"/>
      <c r="B51" s="1">
        <v>1.5449999999999999</v>
      </c>
      <c r="C51" s="3">
        <f>B50-B51</f>
        <v>0.20599999999999996</v>
      </c>
      <c r="D51" s="1">
        <v>1.4</v>
      </c>
      <c r="E51" s="3">
        <f>D50-D51</f>
        <v>0.40000000000000013</v>
      </c>
    </row>
    <row r="52" spans="1:5" ht="12.5" x14ac:dyDescent="0.25">
      <c r="A52" s="1"/>
      <c r="B52" s="1">
        <v>1.339</v>
      </c>
      <c r="C52" s="3">
        <f>B51-B52</f>
        <v>0.20599999999999996</v>
      </c>
      <c r="D52" s="1">
        <v>1</v>
      </c>
      <c r="E52" s="3">
        <f>D51-D52</f>
        <v>0.39999999999999991</v>
      </c>
    </row>
    <row r="53" spans="1:5" ht="12.5" x14ac:dyDescent="0.25">
      <c r="A53" s="1"/>
      <c r="B53" s="1">
        <f>ROUND(AVERAGE(B50:B52),3)</f>
        <v>1.5449999999999999</v>
      </c>
      <c r="C53" s="3">
        <f>SUM(C51:C52)*100</f>
        <v>41.199999999999989</v>
      </c>
      <c r="D53" s="1">
        <f>ROUND(AVERAGE(D50:D52),3)</f>
        <v>1.4</v>
      </c>
      <c r="E53" s="3">
        <f>SUM(E51:E52)*100</f>
        <v>80</v>
      </c>
    </row>
    <row r="54" spans="1:5" ht="12.5" x14ac:dyDescent="0.25">
      <c r="A54" s="1"/>
      <c r="B54" s="1"/>
      <c r="C54" s="3">
        <f>C48+C53</f>
        <v>498</v>
      </c>
      <c r="E54" s="3">
        <f>E48+E53</f>
        <v>471.5</v>
      </c>
    </row>
    <row r="55" spans="1:5" ht="12.5" x14ac:dyDescent="0.25">
      <c r="A55" s="4"/>
      <c r="B55" s="4"/>
      <c r="C55" s="5"/>
      <c r="D55" s="4"/>
      <c r="E55" s="5"/>
    </row>
    <row r="56" spans="1:5" ht="12.5" x14ac:dyDescent="0.25">
      <c r="A56" s="1" t="s">
        <v>14</v>
      </c>
      <c r="B56" s="1">
        <v>1.6950000000000001</v>
      </c>
      <c r="D56" s="1">
        <v>1.6990000000000001</v>
      </c>
    </row>
    <row r="57" spans="1:5" ht="12.5" x14ac:dyDescent="0.25">
      <c r="A57" s="1"/>
      <c r="B57" s="1">
        <v>1.425</v>
      </c>
      <c r="C57" s="3">
        <f>B56-B57</f>
        <v>0.27</v>
      </c>
      <c r="D57" s="1">
        <v>1.488</v>
      </c>
      <c r="E57" s="3">
        <f>D56-D57</f>
        <v>0.21100000000000008</v>
      </c>
    </row>
    <row r="58" spans="1:5" ht="12.5" x14ac:dyDescent="0.25">
      <c r="A58" s="1"/>
      <c r="B58" s="1">
        <v>1.157</v>
      </c>
      <c r="C58" s="3">
        <f>B57-B58</f>
        <v>0.26800000000000002</v>
      </c>
      <c r="D58" s="1">
        <v>1.278</v>
      </c>
      <c r="E58" s="3">
        <f>D57-D58</f>
        <v>0.20999999999999996</v>
      </c>
    </row>
    <row r="59" spans="1:5" ht="12.5" x14ac:dyDescent="0.25">
      <c r="A59" s="1"/>
      <c r="B59" s="1">
        <f>ROUND(AVERAGE(B56:B58),3)</f>
        <v>1.4259999999999999</v>
      </c>
      <c r="C59" s="3">
        <f>SUM(C57:C58)*100</f>
        <v>53.800000000000004</v>
      </c>
      <c r="D59" s="1">
        <f>ROUND(AVERAGE(D56:D58),3)</f>
        <v>1.488</v>
      </c>
      <c r="E59" s="3">
        <f>SUM(E57:E58)*100</f>
        <v>42.1</v>
      </c>
    </row>
    <row r="60" spans="1:5" ht="12.5" x14ac:dyDescent="0.25">
      <c r="A60" s="1"/>
      <c r="B60" s="1"/>
      <c r="C60" s="3">
        <f>C54+C59</f>
        <v>551.79999999999995</v>
      </c>
      <c r="E60" s="3">
        <f>E54+E59</f>
        <v>513.6</v>
      </c>
    </row>
    <row r="61" spans="1:5" ht="12.5" x14ac:dyDescent="0.25">
      <c r="A61" s="4"/>
      <c r="B61" s="4"/>
      <c r="C61" s="5"/>
      <c r="D61" s="4"/>
      <c r="E61" s="5"/>
    </row>
    <row r="62" spans="1:5" ht="12.5" x14ac:dyDescent="0.25">
      <c r="A62" s="1" t="s">
        <v>15</v>
      </c>
      <c r="B62" s="1">
        <v>1.7090000000000001</v>
      </c>
      <c r="D62" s="1">
        <v>1.7290000000000001</v>
      </c>
    </row>
    <row r="63" spans="1:5" ht="12.5" x14ac:dyDescent="0.25">
      <c r="A63" s="1"/>
      <c r="B63" s="1">
        <v>1.5109999999999999</v>
      </c>
      <c r="C63" s="3">
        <f>B62-B63</f>
        <v>0.19800000000000018</v>
      </c>
      <c r="D63" s="1">
        <v>1.44</v>
      </c>
      <c r="E63" s="3">
        <f>D62-D63</f>
        <v>0.28900000000000015</v>
      </c>
    </row>
    <row r="64" spans="1:5" ht="12.5" x14ac:dyDescent="0.25">
      <c r="A64" s="1"/>
      <c r="B64" s="1">
        <v>1.3109999999999999</v>
      </c>
      <c r="C64" s="3">
        <f>B63-B64</f>
        <v>0.19999999999999996</v>
      </c>
      <c r="D64" s="1">
        <v>1.1499999999999999</v>
      </c>
      <c r="E64" s="3">
        <f>D63-D64</f>
        <v>0.29000000000000004</v>
      </c>
    </row>
    <row r="65" spans="1:5" ht="12.5" x14ac:dyDescent="0.25">
      <c r="A65" s="1"/>
      <c r="B65" s="1">
        <f>ROUND(AVERAGE(B62:B64),3)</f>
        <v>1.51</v>
      </c>
      <c r="C65" s="3">
        <f>SUM(C63:C64)*100</f>
        <v>39.800000000000011</v>
      </c>
      <c r="D65" s="1">
        <f>ROUND(AVERAGE(D62:D64),3)</f>
        <v>1.44</v>
      </c>
      <c r="E65" s="3">
        <f>SUM(E63:E64)*100</f>
        <v>57.90000000000002</v>
      </c>
    </row>
    <row r="66" spans="1:5" ht="12.5" x14ac:dyDescent="0.25">
      <c r="A66" s="1"/>
      <c r="B66" s="1"/>
      <c r="C66" s="3">
        <f>C60+C65</f>
        <v>591.59999999999991</v>
      </c>
      <c r="D66" s="1"/>
      <c r="E66" s="3">
        <f>E60+E65</f>
        <v>571.5</v>
      </c>
    </row>
    <row r="67" spans="1:5" ht="12.5" x14ac:dyDescent="0.25">
      <c r="A67" s="4"/>
      <c r="B67" s="4"/>
      <c r="C67" s="5"/>
      <c r="D67" s="4"/>
      <c r="E67" s="5"/>
    </row>
    <row r="68" spans="1:5" ht="12.5" x14ac:dyDescent="0.25">
      <c r="A68" s="1" t="s">
        <v>16</v>
      </c>
      <c r="B68" s="1">
        <v>1.7250000000000001</v>
      </c>
      <c r="D68" s="1">
        <v>1.698</v>
      </c>
    </row>
    <row r="69" spans="1:5" ht="12.5" x14ac:dyDescent="0.25">
      <c r="A69" s="1"/>
      <c r="B69" s="1">
        <v>1.5469999999999999</v>
      </c>
      <c r="C69" s="3">
        <f>B68-B69</f>
        <v>0.17800000000000016</v>
      </c>
      <c r="D69" s="1">
        <v>1.522</v>
      </c>
      <c r="E69" s="3">
        <f>D68-D69</f>
        <v>0.17599999999999993</v>
      </c>
    </row>
    <row r="70" spans="1:5" ht="12.5" x14ac:dyDescent="0.25">
      <c r="A70" s="1"/>
      <c r="B70" s="1">
        <v>1.3680000000000001</v>
      </c>
      <c r="C70" s="3">
        <f>B69-B70</f>
        <v>0.17899999999999983</v>
      </c>
      <c r="D70" s="1">
        <v>1.347</v>
      </c>
      <c r="E70" s="3">
        <f>D69-D70</f>
        <v>0.17500000000000004</v>
      </c>
    </row>
    <row r="71" spans="1:5" ht="12.5" x14ac:dyDescent="0.25">
      <c r="A71" s="1"/>
      <c r="B71" s="1">
        <f>ROUND(AVERAGE(B68:B70),3)</f>
        <v>1.5469999999999999</v>
      </c>
      <c r="C71" s="3">
        <f>SUM(C69:C70)*100</f>
        <v>35.699999999999996</v>
      </c>
      <c r="D71" s="1">
        <f>ROUND(AVERAGE(D68:D70),3)</f>
        <v>1.522</v>
      </c>
      <c r="E71" s="3">
        <f>SUM(E69:E70)*100</f>
        <v>35.099999999999994</v>
      </c>
    </row>
    <row r="72" spans="1:5" ht="12.5" x14ac:dyDescent="0.25">
      <c r="A72" s="1"/>
      <c r="B72" s="1"/>
      <c r="C72" s="3">
        <f>C66+C71</f>
        <v>627.29999999999995</v>
      </c>
      <c r="D72" s="1"/>
      <c r="E72" s="3">
        <f>E66+E71</f>
        <v>606.6</v>
      </c>
    </row>
    <row r="73" spans="1:5" ht="12.5" x14ac:dyDescent="0.25">
      <c r="A73" s="4"/>
      <c r="B73" s="4"/>
      <c r="C73" s="5"/>
      <c r="D73" s="4"/>
      <c r="E73" s="5"/>
    </row>
    <row r="74" spans="1:5" ht="12.5" x14ac:dyDescent="0.25">
      <c r="A74" s="1" t="s">
        <v>17</v>
      </c>
      <c r="B74" s="1">
        <v>1.8049999999999999</v>
      </c>
      <c r="D74" s="1">
        <v>1.3169999999999999</v>
      </c>
    </row>
    <row r="75" spans="1:5" ht="12.5" x14ac:dyDescent="0.25">
      <c r="A75" s="1"/>
      <c r="B75" s="1">
        <v>1.5529999999999999</v>
      </c>
      <c r="C75" s="3">
        <f>B74-B75</f>
        <v>0.252</v>
      </c>
      <c r="D75" s="1">
        <v>1.131</v>
      </c>
      <c r="E75" s="3">
        <f>D74-D75</f>
        <v>0.18599999999999994</v>
      </c>
    </row>
    <row r="76" spans="1:5" ht="12.5" x14ac:dyDescent="0.25">
      <c r="A76" s="1"/>
      <c r="B76" s="1">
        <v>1.3009999999999999</v>
      </c>
      <c r="C76" s="3">
        <f>B75-B76</f>
        <v>0.252</v>
      </c>
      <c r="D76" s="1">
        <v>0.94399999999999995</v>
      </c>
      <c r="E76" s="3">
        <f>D75-D76</f>
        <v>0.18700000000000006</v>
      </c>
    </row>
    <row r="77" spans="1:5" ht="12.5" x14ac:dyDescent="0.25">
      <c r="A77" s="1"/>
      <c r="B77" s="1">
        <f>ROUND(AVERAGE(B74:B76),3)</f>
        <v>1.5529999999999999</v>
      </c>
      <c r="C77" s="3">
        <f>SUM(C75:C76)*100</f>
        <v>50.4</v>
      </c>
      <c r="D77" s="1">
        <f>ROUND(AVERAGE(D74:D76),3)</f>
        <v>1.131</v>
      </c>
      <c r="E77" s="3">
        <f>SUM(E75:E76)*100</f>
        <v>37.299999999999997</v>
      </c>
    </row>
    <row r="78" spans="1:5" ht="12.5" x14ac:dyDescent="0.25">
      <c r="A78" s="1"/>
      <c r="B78" s="1"/>
      <c r="C78" s="3">
        <f>C77+C72</f>
        <v>677.69999999999993</v>
      </c>
      <c r="D78" s="1"/>
      <c r="E78" s="3">
        <f>E77+E72</f>
        <v>643.9</v>
      </c>
    </row>
    <row r="79" spans="1:5" ht="12.5" x14ac:dyDescent="0.25">
      <c r="A79" s="4"/>
      <c r="B79" s="4"/>
      <c r="C79" s="5"/>
      <c r="D79" s="4"/>
      <c r="E79" s="5"/>
    </row>
    <row r="80" spans="1:5" ht="12.5" x14ac:dyDescent="0.25">
      <c r="A80" s="1" t="s">
        <v>18</v>
      </c>
      <c r="B80" s="1">
        <v>1.7529999999999999</v>
      </c>
      <c r="D80" s="1">
        <v>2.448</v>
      </c>
    </row>
    <row r="81" spans="1:5" ht="12.5" x14ac:dyDescent="0.25">
      <c r="A81" s="1"/>
      <c r="B81" s="1">
        <v>1.5169999999999999</v>
      </c>
      <c r="C81" s="3">
        <f>B80-B81</f>
        <v>0.23599999999999999</v>
      </c>
      <c r="D81" s="1">
        <v>2.2029999999999998</v>
      </c>
      <c r="E81" s="3">
        <f>D80-D81</f>
        <v>0.24500000000000011</v>
      </c>
    </row>
    <row r="82" spans="1:5" ht="12.5" x14ac:dyDescent="0.25">
      <c r="A82" s="1"/>
      <c r="B82" s="1">
        <v>1.28</v>
      </c>
      <c r="C82" s="3">
        <f>B81-B82</f>
        <v>0.23699999999999988</v>
      </c>
      <c r="D82" s="1">
        <v>1.958</v>
      </c>
      <c r="E82" s="3">
        <f>D81-D82</f>
        <v>0.24499999999999988</v>
      </c>
    </row>
    <row r="83" spans="1:5" ht="12.5" x14ac:dyDescent="0.25">
      <c r="A83" s="1"/>
      <c r="B83" s="1">
        <f>ROUND(AVERAGE(B80:B82),3)</f>
        <v>1.5169999999999999</v>
      </c>
      <c r="C83" s="3">
        <f>SUM(C81:C82)*100</f>
        <v>47.299999999999983</v>
      </c>
      <c r="D83" s="1">
        <f>ROUND(AVERAGE(D80:D82),3)</f>
        <v>2.2029999999999998</v>
      </c>
      <c r="E83" s="3">
        <f>SUM(E81:E82)*100</f>
        <v>49</v>
      </c>
    </row>
    <row r="84" spans="1:5" ht="12.5" x14ac:dyDescent="0.25">
      <c r="A84" s="1"/>
      <c r="B84" s="1"/>
      <c r="C84" s="3">
        <f>C78+C83</f>
        <v>724.99999999999989</v>
      </c>
      <c r="E84" s="3">
        <f>E78+E83</f>
        <v>692.9</v>
      </c>
    </row>
    <row r="85" spans="1:5" ht="12.5" x14ac:dyDescent="0.25">
      <c r="A85" s="4"/>
      <c r="B85" s="4"/>
      <c r="C85" s="5"/>
      <c r="D85" s="4"/>
      <c r="E85" s="5"/>
    </row>
    <row r="86" spans="1:5" ht="12.5" x14ac:dyDescent="0.25">
      <c r="A86" s="1" t="s">
        <v>19</v>
      </c>
      <c r="B86" s="1">
        <v>1.679</v>
      </c>
      <c r="D86" s="1">
        <v>1.694</v>
      </c>
    </row>
    <row r="87" spans="1:5" ht="12.5" x14ac:dyDescent="0.25">
      <c r="A87" s="1"/>
      <c r="B87" s="1">
        <v>1.4650000000000001</v>
      </c>
      <c r="C87" s="3">
        <f>B86-B87</f>
        <v>0.21399999999999997</v>
      </c>
      <c r="D87" s="1">
        <v>1.492</v>
      </c>
      <c r="E87" s="3">
        <f>D86-D87</f>
        <v>0.20199999999999996</v>
      </c>
    </row>
    <row r="88" spans="1:5" ht="12.5" x14ac:dyDescent="0.25">
      <c r="A88" s="1"/>
      <c r="B88" s="1">
        <v>1.252</v>
      </c>
      <c r="C88" s="3">
        <f>B87-B88</f>
        <v>0.21300000000000008</v>
      </c>
      <c r="D88" s="1">
        <v>1.2909999999999999</v>
      </c>
      <c r="E88" s="3">
        <f>D87-D88</f>
        <v>0.20100000000000007</v>
      </c>
    </row>
    <row r="89" spans="1:5" ht="12.5" x14ac:dyDescent="0.25">
      <c r="A89" s="1"/>
      <c r="B89" s="1">
        <f>ROUND(AVERAGE(B86:B88),3)</f>
        <v>1.4650000000000001</v>
      </c>
      <c r="C89" s="3">
        <f>SUM(C87:C88)*100</f>
        <v>42.7</v>
      </c>
      <c r="D89" s="1">
        <f>ROUND(AVERAGE(D86:D88),3)</f>
        <v>1.492</v>
      </c>
      <c r="E89" s="3">
        <f>SUM(E87:E88)*100</f>
        <v>40.300000000000004</v>
      </c>
    </row>
    <row r="90" spans="1:5" ht="12.5" x14ac:dyDescent="0.25">
      <c r="A90" s="1"/>
      <c r="B90" s="1"/>
      <c r="C90" s="3">
        <f>C84+C89</f>
        <v>767.69999999999993</v>
      </c>
      <c r="E90" s="3">
        <f>E84+E89</f>
        <v>733.19999999999993</v>
      </c>
    </row>
    <row r="91" spans="1:5" ht="12.5" x14ac:dyDescent="0.25">
      <c r="A91" s="4"/>
      <c r="B91" s="4"/>
      <c r="C91" s="5"/>
      <c r="D91" s="4"/>
      <c r="E91" s="5"/>
    </row>
    <row r="92" spans="1:5" ht="12.5" x14ac:dyDescent="0.25">
      <c r="A92" s="1" t="s">
        <v>20</v>
      </c>
      <c r="B92" s="1">
        <v>1.7030000000000001</v>
      </c>
      <c r="D92" s="1">
        <v>1.607</v>
      </c>
    </row>
    <row r="93" spans="1:5" ht="12.5" x14ac:dyDescent="0.25">
      <c r="A93" s="1"/>
      <c r="B93" s="1">
        <v>1.4330000000000001</v>
      </c>
      <c r="C93" s="3">
        <f>B92-B93</f>
        <v>0.27</v>
      </c>
      <c r="D93" s="1">
        <v>1.4259999999999999</v>
      </c>
      <c r="E93" s="3">
        <f>D92-D93</f>
        <v>0.18100000000000005</v>
      </c>
    </row>
    <row r="94" spans="1:5" ht="12.5" x14ac:dyDescent="0.25">
      <c r="A94" s="1"/>
      <c r="B94" s="1">
        <v>1.165</v>
      </c>
      <c r="C94" s="3">
        <f>B93-B94</f>
        <v>0.26800000000000002</v>
      </c>
      <c r="D94" s="1">
        <v>1.2430000000000001</v>
      </c>
      <c r="E94" s="3">
        <f>D93-D94</f>
        <v>0.18299999999999983</v>
      </c>
    </row>
    <row r="95" spans="1:5" ht="12.5" x14ac:dyDescent="0.25">
      <c r="A95" s="1"/>
      <c r="B95" s="1">
        <f>ROUND(AVERAGE(B92:B94),3)</f>
        <v>1.4339999999999999</v>
      </c>
      <c r="C95" s="3">
        <f>SUM(C93:C94)*100</f>
        <v>53.800000000000004</v>
      </c>
      <c r="D95" s="1">
        <f>ROUND(AVERAGE(D92:D94),3)</f>
        <v>1.425</v>
      </c>
      <c r="E95" s="3">
        <f>SUM(E93:E94)*100</f>
        <v>36.399999999999991</v>
      </c>
    </row>
    <row r="96" spans="1:5" ht="12.5" x14ac:dyDescent="0.25">
      <c r="A96" s="1"/>
      <c r="B96" s="1"/>
      <c r="C96" s="3">
        <f>C90+C95</f>
        <v>821.49999999999989</v>
      </c>
      <c r="D96" s="1"/>
      <c r="E96" s="3">
        <f>E90+E95</f>
        <v>769.59999999999991</v>
      </c>
    </row>
    <row r="97" spans="1:5" ht="12.5" x14ac:dyDescent="0.25">
      <c r="A97" s="4"/>
      <c r="B97" s="4"/>
      <c r="C97" s="5"/>
      <c r="D97" s="4"/>
      <c r="E97" s="5"/>
    </row>
    <row r="98" spans="1:5" ht="12.5" x14ac:dyDescent="0.25">
      <c r="A98" s="1" t="s">
        <v>21</v>
      </c>
      <c r="B98" s="1">
        <v>1.6679999999999999</v>
      </c>
      <c r="D98" s="1">
        <v>1.671</v>
      </c>
    </row>
    <row r="99" spans="1:5" ht="12.5" x14ac:dyDescent="0.25">
      <c r="A99" s="1"/>
      <c r="B99" s="1">
        <v>1.4710000000000001</v>
      </c>
      <c r="C99" s="3">
        <f>B98-B99</f>
        <v>0.19699999999999984</v>
      </c>
      <c r="D99" s="1">
        <v>1.4390000000000001</v>
      </c>
      <c r="E99" s="3">
        <f>D98-D99</f>
        <v>0.23199999999999998</v>
      </c>
    </row>
    <row r="100" spans="1:5" ht="12.5" x14ac:dyDescent="0.25">
      <c r="A100" s="1"/>
      <c r="B100" s="1">
        <v>1.272</v>
      </c>
      <c r="C100" s="3">
        <f>B99-B100</f>
        <v>0.19900000000000007</v>
      </c>
      <c r="D100" s="1">
        <v>1.206</v>
      </c>
      <c r="E100" s="3">
        <f>D99-D100</f>
        <v>0.2330000000000001</v>
      </c>
    </row>
    <row r="101" spans="1:5" ht="12.5" x14ac:dyDescent="0.25">
      <c r="A101" s="1"/>
      <c r="B101" s="1">
        <f>ROUND(AVERAGE(B98:B100),3)</f>
        <v>1.47</v>
      </c>
      <c r="C101" s="3">
        <f>SUM(C99:C100)*100</f>
        <v>39.599999999999994</v>
      </c>
      <c r="D101" s="1">
        <f>ROUND(AVERAGE(D98:D100),3)</f>
        <v>1.4390000000000001</v>
      </c>
      <c r="E101" s="3">
        <f>SUM(E99:E100)*100</f>
        <v>46.500000000000007</v>
      </c>
    </row>
    <row r="102" spans="1:5" ht="12.5" x14ac:dyDescent="0.25">
      <c r="A102" s="1"/>
      <c r="B102" s="1"/>
      <c r="C102" s="3">
        <f>C96+C101</f>
        <v>861.09999999999991</v>
      </c>
      <c r="D102" s="1"/>
      <c r="E102" s="3">
        <f>E101+E96</f>
        <v>816.09999999999991</v>
      </c>
    </row>
    <row r="103" spans="1:5" ht="12.5" x14ac:dyDescent="0.25">
      <c r="A103" s="4"/>
      <c r="B103" s="4"/>
      <c r="C103" s="5"/>
      <c r="D103" s="4"/>
      <c r="E103" s="5"/>
    </row>
    <row r="104" spans="1:5" ht="12.5" x14ac:dyDescent="0.25">
      <c r="A104" s="1" t="s">
        <v>22</v>
      </c>
      <c r="B104" s="1">
        <v>1.6819999999999999</v>
      </c>
      <c r="D104" s="1">
        <v>1.623</v>
      </c>
    </row>
    <row r="105" spans="1:5" ht="12.5" x14ac:dyDescent="0.25">
      <c r="A105" s="1"/>
      <c r="B105" s="1">
        <v>1.51</v>
      </c>
      <c r="C105" s="3">
        <f>B104-B105</f>
        <v>0.17199999999999993</v>
      </c>
      <c r="D105" s="1">
        <v>1.4510000000000001</v>
      </c>
      <c r="E105" s="3">
        <f>D104-D105</f>
        <v>0.17199999999999993</v>
      </c>
    </row>
    <row r="106" spans="1:5" ht="12.5" x14ac:dyDescent="0.25">
      <c r="A106" s="1"/>
      <c r="B106" s="1">
        <v>1.337</v>
      </c>
      <c r="C106" s="3">
        <f>B105-B106</f>
        <v>0.17300000000000004</v>
      </c>
      <c r="D106" s="1">
        <v>1.266</v>
      </c>
      <c r="E106" s="3">
        <f>D105-D106</f>
        <v>0.18500000000000005</v>
      </c>
    </row>
    <row r="107" spans="1:5" ht="12.5" x14ac:dyDescent="0.25">
      <c r="A107" s="1"/>
      <c r="B107" s="1">
        <f>ROUND(AVERAGE(B104:B106),3)</f>
        <v>1.51</v>
      </c>
      <c r="C107" s="3">
        <f>SUM(C105:C106)*100</f>
        <v>34.5</v>
      </c>
      <c r="D107" s="1">
        <f>ROUND(AVERAGE(D104:D106),3)</f>
        <v>1.4470000000000001</v>
      </c>
      <c r="E107" s="3">
        <f>SUM(E105:E106)*100</f>
        <v>35.699999999999996</v>
      </c>
    </row>
    <row r="108" spans="1:5" ht="12.5" x14ac:dyDescent="0.25">
      <c r="A108" s="1"/>
      <c r="B108" s="1"/>
      <c r="C108" s="3">
        <f>C102+C107</f>
        <v>895.59999999999991</v>
      </c>
      <c r="D108" s="1"/>
      <c r="E108" s="3">
        <f>E107+E102</f>
        <v>851.8</v>
      </c>
    </row>
    <row r="109" spans="1:5" ht="12.5" x14ac:dyDescent="0.25">
      <c r="A109" s="4"/>
      <c r="B109" s="4"/>
      <c r="C109" s="5"/>
      <c r="D109" s="4"/>
      <c r="E109" s="5"/>
    </row>
    <row r="110" spans="1:5" ht="12.5" x14ac:dyDescent="0.25">
      <c r="A110" s="1" t="s">
        <v>23</v>
      </c>
      <c r="B110" s="1">
        <v>1.919</v>
      </c>
      <c r="D110" s="1">
        <v>1.65</v>
      </c>
    </row>
    <row r="111" spans="1:5" ht="12.5" x14ac:dyDescent="0.25">
      <c r="A111" s="1"/>
      <c r="B111" s="1">
        <v>1.583</v>
      </c>
      <c r="C111" s="3">
        <f>B110-B111</f>
        <v>0.33600000000000008</v>
      </c>
      <c r="D111" s="1">
        <v>1.4390000000000001</v>
      </c>
      <c r="E111" s="3">
        <f>D110-D111</f>
        <v>0.21099999999999985</v>
      </c>
    </row>
    <row r="112" spans="1:5" ht="12.5" x14ac:dyDescent="0.25">
      <c r="A112" s="1"/>
      <c r="B112" s="1">
        <v>1.248</v>
      </c>
      <c r="C112" s="3">
        <f>B111-B112</f>
        <v>0.33499999999999996</v>
      </c>
      <c r="D112" s="1">
        <v>1.2270000000000001</v>
      </c>
      <c r="E112" s="3">
        <f>D111-D112</f>
        <v>0.21199999999999997</v>
      </c>
    </row>
    <row r="113" spans="1:6" ht="12.5" x14ac:dyDescent="0.25">
      <c r="A113" s="1"/>
      <c r="B113" s="1">
        <f>ROUND(AVERAGE(B110:B112),3)</f>
        <v>1.583</v>
      </c>
      <c r="C113" s="3">
        <f>SUM(C111:C112)*100</f>
        <v>67.100000000000009</v>
      </c>
      <c r="D113" s="1">
        <f>ROUND(AVERAGE(D110:D112),3)</f>
        <v>1.4390000000000001</v>
      </c>
      <c r="E113" s="3">
        <f>SUM(E111:E112)*100</f>
        <v>42.299999999999983</v>
      </c>
    </row>
    <row r="114" spans="1:6" ht="12.5" x14ac:dyDescent="0.25">
      <c r="A114" s="1"/>
      <c r="B114" s="1"/>
      <c r="C114" s="3">
        <f>C108+C113</f>
        <v>962.69999999999993</v>
      </c>
      <c r="E114" s="3">
        <f>E108+E113</f>
        <v>894.09999999999991</v>
      </c>
      <c r="F114" s="6"/>
    </row>
    <row r="115" spans="1:6" ht="12.5" x14ac:dyDescent="0.25">
      <c r="A115" s="4"/>
      <c r="B115" s="4"/>
      <c r="C115" s="5"/>
      <c r="D115" s="4"/>
      <c r="E115" s="5"/>
      <c r="F115" s="6"/>
    </row>
    <row r="116" spans="1:6" ht="12.5" x14ac:dyDescent="0.25">
      <c r="A116" s="1" t="s">
        <v>24</v>
      </c>
      <c r="B116" s="1"/>
      <c r="D116" s="1">
        <v>1.8680000000000001</v>
      </c>
      <c r="F116" s="6"/>
    </row>
    <row r="117" spans="1:6" ht="12.5" x14ac:dyDescent="0.25">
      <c r="A117" s="1"/>
      <c r="B117" s="1"/>
      <c r="C117" s="3"/>
      <c r="D117" s="1">
        <v>1.5049999999999999</v>
      </c>
      <c r="E117" s="3">
        <f>D116-D117</f>
        <v>0.36300000000000021</v>
      </c>
      <c r="F117" s="7"/>
    </row>
    <row r="118" spans="1:6" ht="12.5" x14ac:dyDescent="0.25">
      <c r="A118" s="1"/>
      <c r="B118" s="1"/>
      <c r="C118" s="3"/>
      <c r="D118" s="1">
        <v>1.1459999999999999</v>
      </c>
      <c r="E118" s="3">
        <f>D117-D118</f>
        <v>0.35899999999999999</v>
      </c>
      <c r="F118" s="6"/>
    </row>
    <row r="119" spans="1:6" ht="12.5" x14ac:dyDescent="0.25">
      <c r="A119" s="1"/>
      <c r="B119" s="1"/>
      <c r="C119" s="3"/>
      <c r="D119" s="1">
        <f>ROUND(AVERAGE(D116:D118),3)</f>
        <v>1.506</v>
      </c>
      <c r="E119" s="3">
        <f>SUM(E117:E118)*100</f>
        <v>72.200000000000017</v>
      </c>
      <c r="F119" s="6"/>
    </row>
    <row r="120" spans="1:6" ht="12.5" x14ac:dyDescent="0.25">
      <c r="A120" s="1"/>
      <c r="B120" s="1"/>
      <c r="C120" s="3"/>
      <c r="E120" s="3">
        <f>E114+E119</f>
        <v>966.3</v>
      </c>
      <c r="F120" s="6"/>
    </row>
    <row r="121" spans="1:6" ht="12.5" x14ac:dyDescent="0.25">
      <c r="A121" s="4"/>
      <c r="B121" s="4"/>
      <c r="C121" s="5"/>
      <c r="D121" s="4"/>
      <c r="E121" s="5"/>
      <c r="F121" s="6"/>
    </row>
    <row r="122" spans="1:6" ht="12.5" x14ac:dyDescent="0.25">
      <c r="A122" s="1"/>
      <c r="B122" s="1"/>
      <c r="D122" s="1"/>
      <c r="F122" s="7"/>
    </row>
    <row r="123" spans="1:6" ht="12.5" x14ac:dyDescent="0.25">
      <c r="A123" s="1"/>
      <c r="B123" s="1"/>
      <c r="C123" s="3"/>
      <c r="D123" s="1"/>
      <c r="E123" s="3"/>
      <c r="F123" s="6"/>
    </row>
    <row r="124" spans="1:6" ht="12.5" x14ac:dyDescent="0.25">
      <c r="A124" s="1"/>
      <c r="B124" s="1"/>
      <c r="C124" s="3"/>
      <c r="D124" s="1"/>
      <c r="E124" s="3"/>
      <c r="F124" s="6"/>
    </row>
    <row r="125" spans="1:6" ht="12.5" x14ac:dyDescent="0.25">
      <c r="A125" s="1"/>
      <c r="B125" s="1"/>
      <c r="C125" s="3"/>
      <c r="D125" s="1"/>
      <c r="E125" s="3"/>
      <c r="F125" s="6"/>
    </row>
    <row r="126" spans="1:6" ht="12.5" x14ac:dyDescent="0.25">
      <c r="A126" s="1"/>
      <c r="B126" s="1"/>
      <c r="C126" s="3"/>
      <c r="D126" s="1"/>
      <c r="E126" s="3"/>
    </row>
    <row r="127" spans="1:6" ht="12.5" x14ac:dyDescent="0.25">
      <c r="A127" s="1"/>
      <c r="B127" s="1"/>
      <c r="D127" s="1"/>
    </row>
    <row r="128" spans="1:6" ht="12.5" x14ac:dyDescent="0.25">
      <c r="A128" s="1"/>
      <c r="B128" s="1"/>
      <c r="D128" s="1"/>
    </row>
    <row r="129" spans="1:4" ht="12.5" x14ac:dyDescent="0.25">
      <c r="A129" s="1"/>
      <c r="B129" s="1"/>
      <c r="D129" s="1"/>
    </row>
    <row r="130" spans="1:4" ht="12.5" x14ac:dyDescent="0.25">
      <c r="A130" s="1"/>
      <c r="B130" s="1"/>
      <c r="D130" s="1"/>
    </row>
    <row r="131" spans="1:4" ht="12.5" x14ac:dyDescent="0.25">
      <c r="A131" s="1"/>
      <c r="B131" s="1"/>
      <c r="D131" s="1"/>
    </row>
    <row r="132" spans="1:4" ht="12.5" x14ac:dyDescent="0.25">
      <c r="A132" s="1"/>
      <c r="B132" s="1"/>
      <c r="D132" s="1"/>
    </row>
    <row r="133" spans="1:4" ht="12.5" x14ac:dyDescent="0.25">
      <c r="A133" s="1"/>
      <c r="B133" s="1"/>
      <c r="D133" s="1"/>
    </row>
    <row r="134" spans="1:4" ht="12.5" x14ac:dyDescent="0.25">
      <c r="A134" s="1"/>
      <c r="B134" s="1"/>
      <c r="D134" s="1"/>
    </row>
    <row r="135" spans="1:4" ht="12.5" x14ac:dyDescent="0.25">
      <c r="A135" s="1"/>
      <c r="B135" s="1"/>
      <c r="D135" s="1"/>
    </row>
    <row r="136" spans="1:4" ht="12.5" x14ac:dyDescent="0.25">
      <c r="A136" s="1"/>
      <c r="B136" s="1"/>
      <c r="D136" s="1"/>
    </row>
    <row r="137" spans="1:4" ht="12.5" x14ac:dyDescent="0.25">
      <c r="A137" s="1"/>
      <c r="B137" s="1"/>
      <c r="D137" s="1"/>
    </row>
    <row r="138" spans="1:4" ht="12.5" x14ac:dyDescent="0.25">
      <c r="A138" s="1"/>
      <c r="B138" s="1"/>
      <c r="D138" s="1"/>
    </row>
    <row r="139" spans="1:4" ht="12.5" x14ac:dyDescent="0.25">
      <c r="A139" s="1"/>
      <c r="B139" s="1"/>
      <c r="D139" s="1"/>
    </row>
    <row r="140" spans="1:4" ht="12.5" x14ac:dyDescent="0.25">
      <c r="A140" s="1"/>
      <c r="B140" s="1"/>
      <c r="D140" s="1"/>
    </row>
    <row r="141" spans="1:4" ht="12.5" x14ac:dyDescent="0.25">
      <c r="A141" s="1"/>
      <c r="B141" s="1"/>
      <c r="D141" s="1"/>
    </row>
    <row r="142" spans="1:4" ht="12.5" x14ac:dyDescent="0.25">
      <c r="A142" s="1"/>
      <c r="B142" s="1"/>
      <c r="D142" s="1"/>
    </row>
    <row r="143" spans="1:4" ht="12.5" x14ac:dyDescent="0.25">
      <c r="A143" s="1"/>
      <c r="B143" s="1"/>
      <c r="D143" s="1"/>
    </row>
    <row r="144" spans="1:4" ht="12.5" x14ac:dyDescent="0.25">
      <c r="A144" s="1"/>
      <c r="B144" s="1"/>
      <c r="D144" s="1"/>
    </row>
    <row r="145" spans="1:4" ht="12.5" x14ac:dyDescent="0.25">
      <c r="A145" s="1"/>
      <c r="B145" s="1"/>
      <c r="D145" s="1"/>
    </row>
    <row r="146" spans="1:4" ht="12.5" x14ac:dyDescent="0.25">
      <c r="A146" s="1"/>
      <c r="B146" s="1"/>
      <c r="D146" s="1"/>
    </row>
    <row r="147" spans="1:4" ht="12.5" x14ac:dyDescent="0.25">
      <c r="A147" s="1"/>
      <c r="B147" s="1"/>
      <c r="D147" s="1"/>
    </row>
    <row r="148" spans="1:4" ht="12.5" x14ac:dyDescent="0.25">
      <c r="A148" s="1"/>
      <c r="B148" s="1"/>
      <c r="D148" s="1"/>
    </row>
    <row r="149" spans="1:4" ht="12.5" x14ac:dyDescent="0.25">
      <c r="A149" s="1"/>
      <c r="B149" s="1"/>
      <c r="D149" s="1"/>
    </row>
    <row r="150" spans="1:4" ht="12.5" x14ac:dyDescent="0.25">
      <c r="A150" s="1"/>
      <c r="B150" s="1"/>
      <c r="D150" s="1"/>
    </row>
    <row r="151" spans="1:4" ht="12.5" x14ac:dyDescent="0.25">
      <c r="A151" s="1"/>
      <c r="B151" s="1"/>
      <c r="D151" s="1"/>
    </row>
    <row r="152" spans="1:4" ht="12.5" x14ac:dyDescent="0.25">
      <c r="A152" s="1"/>
      <c r="B152" s="1"/>
      <c r="D152" s="1"/>
    </row>
    <row r="153" spans="1:4" ht="12.5" x14ac:dyDescent="0.25">
      <c r="A153" s="1"/>
      <c r="B153" s="1"/>
      <c r="D153" s="1"/>
    </row>
    <row r="154" spans="1:4" ht="12.5" x14ac:dyDescent="0.25">
      <c r="A154" s="1"/>
      <c r="B154" s="1"/>
      <c r="D154" s="1"/>
    </row>
    <row r="155" spans="1:4" ht="12.5" x14ac:dyDescent="0.25">
      <c r="A155" s="1"/>
      <c r="B155" s="1"/>
      <c r="D155" s="1"/>
    </row>
    <row r="156" spans="1:4" ht="12.5" x14ac:dyDescent="0.25">
      <c r="A156" s="1"/>
      <c r="B156" s="1"/>
      <c r="D156" s="1"/>
    </row>
    <row r="157" spans="1:4" ht="12.5" x14ac:dyDescent="0.25">
      <c r="A157" s="1"/>
      <c r="B157" s="1"/>
      <c r="D157" s="1"/>
    </row>
    <row r="158" spans="1:4" ht="12.5" x14ac:dyDescent="0.25">
      <c r="A158" s="1"/>
      <c r="B158" s="1"/>
      <c r="D158" s="1"/>
    </row>
    <row r="159" spans="1:4" ht="12.5" x14ac:dyDescent="0.25">
      <c r="A159" s="1"/>
      <c r="B159" s="1"/>
      <c r="D159" s="1"/>
    </row>
    <row r="160" spans="1:4" ht="12.5" x14ac:dyDescent="0.25">
      <c r="A160" s="1"/>
      <c r="B160" s="1"/>
      <c r="D160" s="1"/>
    </row>
    <row r="161" spans="1:4" ht="12.5" x14ac:dyDescent="0.25">
      <c r="A161" s="1"/>
      <c r="B161" s="1"/>
      <c r="D161" s="1"/>
    </row>
    <row r="162" spans="1:4" ht="12.5" x14ac:dyDescent="0.25">
      <c r="A162" s="1"/>
      <c r="B162" s="1"/>
      <c r="D162" s="1"/>
    </row>
    <row r="163" spans="1:4" ht="12.5" x14ac:dyDescent="0.25">
      <c r="A163" s="1"/>
      <c r="B163" s="1"/>
      <c r="D163" s="1"/>
    </row>
    <row r="164" spans="1:4" ht="12.5" x14ac:dyDescent="0.25">
      <c r="A164" s="1"/>
      <c r="B164" s="1"/>
      <c r="D164" s="1"/>
    </row>
    <row r="165" spans="1:4" ht="12.5" x14ac:dyDescent="0.25">
      <c r="A165" s="1"/>
      <c r="B165" s="1"/>
      <c r="D165" s="1"/>
    </row>
    <row r="166" spans="1:4" ht="12.5" x14ac:dyDescent="0.25">
      <c r="A166" s="1"/>
      <c r="B166" s="1"/>
      <c r="D166" s="1"/>
    </row>
    <row r="167" spans="1:4" ht="12.5" x14ac:dyDescent="0.25">
      <c r="A167" s="1"/>
      <c r="B167" s="1"/>
      <c r="D167" s="1"/>
    </row>
    <row r="168" spans="1:4" ht="12.5" x14ac:dyDescent="0.25">
      <c r="A168" s="1"/>
      <c r="B168" s="1"/>
      <c r="D168" s="1"/>
    </row>
    <row r="169" spans="1:4" ht="12.5" x14ac:dyDescent="0.25">
      <c r="A169" s="1"/>
      <c r="B169" s="1"/>
      <c r="D169" s="1"/>
    </row>
    <row r="170" spans="1:4" ht="12.5" x14ac:dyDescent="0.25">
      <c r="A170" s="1"/>
      <c r="B170" s="1"/>
      <c r="D170" s="1"/>
    </row>
    <row r="171" spans="1:4" ht="12.5" x14ac:dyDescent="0.25">
      <c r="A171" s="1"/>
      <c r="B171" s="1"/>
      <c r="D171" s="1"/>
    </row>
    <row r="172" spans="1:4" ht="12.5" x14ac:dyDescent="0.25">
      <c r="A172" s="1"/>
      <c r="B172" s="1"/>
      <c r="D172" s="1"/>
    </row>
    <row r="173" spans="1:4" ht="12.5" x14ac:dyDescent="0.25">
      <c r="A173" s="1"/>
      <c r="B173" s="1"/>
      <c r="D173" s="1"/>
    </row>
    <row r="174" spans="1:4" ht="12.5" x14ac:dyDescent="0.25">
      <c r="A174" s="1"/>
      <c r="B174" s="1"/>
      <c r="D174" s="1"/>
    </row>
    <row r="175" spans="1:4" ht="12.5" x14ac:dyDescent="0.25">
      <c r="A175" s="1"/>
      <c r="B175" s="1"/>
      <c r="D175" s="1"/>
    </row>
    <row r="176" spans="1:4" ht="12.5" x14ac:dyDescent="0.25">
      <c r="A176" s="1"/>
      <c r="B176" s="1"/>
      <c r="D176" s="1"/>
    </row>
    <row r="177" spans="1:4" ht="12.5" x14ac:dyDescent="0.25">
      <c r="A177" s="1"/>
      <c r="B177" s="1"/>
      <c r="D177" s="1"/>
    </row>
    <row r="178" spans="1:4" ht="12.5" x14ac:dyDescent="0.25">
      <c r="A178" s="1"/>
      <c r="B178" s="1"/>
      <c r="D178" s="1"/>
    </row>
    <row r="179" spans="1:4" ht="12.5" x14ac:dyDescent="0.25">
      <c r="A179" s="1"/>
      <c r="B179" s="1"/>
      <c r="D179" s="1"/>
    </row>
    <row r="180" spans="1:4" ht="12.5" x14ac:dyDescent="0.25">
      <c r="A180" s="1"/>
      <c r="B180" s="1"/>
      <c r="D180" s="1"/>
    </row>
    <row r="181" spans="1:4" ht="12.5" x14ac:dyDescent="0.25">
      <c r="A181" s="1"/>
      <c r="B181" s="1"/>
      <c r="D181" s="1"/>
    </row>
    <row r="182" spans="1:4" ht="12.5" x14ac:dyDescent="0.25">
      <c r="A182" s="1"/>
      <c r="B182" s="1"/>
      <c r="D182" s="1"/>
    </row>
    <row r="183" spans="1:4" ht="12.5" x14ac:dyDescent="0.25">
      <c r="A183" s="1"/>
      <c r="B183" s="1"/>
      <c r="D183" s="1"/>
    </row>
    <row r="184" spans="1:4" ht="12.5" x14ac:dyDescent="0.25">
      <c r="A184" s="1"/>
      <c r="B184" s="1"/>
      <c r="D184" s="1"/>
    </row>
    <row r="185" spans="1:4" ht="12.5" x14ac:dyDescent="0.25">
      <c r="A185" s="1"/>
      <c r="B185" s="1"/>
      <c r="D185" s="1"/>
    </row>
    <row r="186" spans="1:4" ht="12.5" x14ac:dyDescent="0.25">
      <c r="A186" s="1"/>
      <c r="B186" s="1"/>
      <c r="D186" s="1"/>
    </row>
    <row r="187" spans="1:4" ht="12.5" x14ac:dyDescent="0.25">
      <c r="A187" s="1"/>
      <c r="B187" s="1"/>
      <c r="D187" s="1"/>
    </row>
    <row r="188" spans="1:4" ht="12.5" x14ac:dyDescent="0.25">
      <c r="A188" s="1"/>
      <c r="B188" s="1"/>
      <c r="D188" s="1"/>
    </row>
    <row r="189" spans="1:4" ht="12.5" x14ac:dyDescent="0.25">
      <c r="A189" s="1"/>
      <c r="B189" s="1"/>
      <c r="D189" s="1"/>
    </row>
    <row r="190" spans="1:4" ht="12.5" x14ac:dyDescent="0.25">
      <c r="A190" s="1"/>
      <c r="B190" s="1"/>
      <c r="D190" s="1"/>
    </row>
    <row r="191" spans="1:4" ht="12.5" x14ac:dyDescent="0.25">
      <c r="A191" s="1"/>
      <c r="B191" s="1"/>
      <c r="D191" s="1"/>
    </row>
    <row r="192" spans="1:4" ht="12.5" x14ac:dyDescent="0.25">
      <c r="A192" s="1"/>
      <c r="B192" s="1"/>
      <c r="D192" s="1"/>
    </row>
    <row r="193" spans="1:4" ht="12.5" x14ac:dyDescent="0.25">
      <c r="A193" s="1"/>
      <c r="B193" s="1"/>
      <c r="D193" s="1"/>
    </row>
    <row r="194" spans="1:4" ht="12.5" x14ac:dyDescent="0.25">
      <c r="A194" s="1"/>
      <c r="B194" s="1"/>
      <c r="D194" s="1"/>
    </row>
    <row r="195" spans="1:4" ht="12.5" x14ac:dyDescent="0.25">
      <c r="A195" s="1"/>
      <c r="B195" s="1"/>
      <c r="D195" s="1"/>
    </row>
    <row r="196" spans="1:4" ht="12.5" x14ac:dyDescent="0.25">
      <c r="A196" s="1"/>
      <c r="B196" s="1"/>
      <c r="D196" s="1"/>
    </row>
    <row r="197" spans="1:4" ht="12.5" x14ac:dyDescent="0.25">
      <c r="A197" s="1"/>
      <c r="B197" s="1"/>
      <c r="D197" s="1"/>
    </row>
    <row r="198" spans="1:4" ht="12.5" x14ac:dyDescent="0.25">
      <c r="A198" s="1"/>
      <c r="B198" s="1"/>
      <c r="D198" s="1"/>
    </row>
    <row r="199" spans="1:4" ht="12.5" x14ac:dyDescent="0.25">
      <c r="A199" s="1"/>
      <c r="B199" s="1"/>
      <c r="D199" s="1"/>
    </row>
    <row r="200" spans="1:4" ht="12.5" x14ac:dyDescent="0.25">
      <c r="A200" s="1"/>
      <c r="B200" s="1"/>
      <c r="D200" s="1"/>
    </row>
    <row r="201" spans="1:4" ht="12.5" x14ac:dyDescent="0.25">
      <c r="A201" s="1"/>
      <c r="B201" s="1"/>
      <c r="D201" s="1"/>
    </row>
    <row r="202" spans="1:4" ht="12.5" x14ac:dyDescent="0.25">
      <c r="A202" s="1"/>
      <c r="B202" s="1"/>
      <c r="D202" s="1"/>
    </row>
    <row r="203" spans="1:4" ht="12.5" x14ac:dyDescent="0.25">
      <c r="A203" s="1"/>
      <c r="B203" s="1"/>
      <c r="D203" s="1"/>
    </row>
    <row r="204" spans="1:4" ht="12.5" x14ac:dyDescent="0.25">
      <c r="A204" s="1"/>
      <c r="B204" s="1"/>
      <c r="D204" s="1"/>
    </row>
    <row r="205" spans="1:4" ht="12.5" x14ac:dyDescent="0.25">
      <c r="A205" s="1"/>
      <c r="B205" s="1"/>
      <c r="D205" s="1"/>
    </row>
    <row r="206" spans="1:4" ht="12.5" x14ac:dyDescent="0.25">
      <c r="A206" s="1"/>
      <c r="B206" s="1"/>
      <c r="D206" s="1"/>
    </row>
    <row r="207" spans="1:4" ht="12.5" x14ac:dyDescent="0.25">
      <c r="A207" s="1"/>
      <c r="B207" s="1"/>
      <c r="D207" s="1"/>
    </row>
    <row r="208" spans="1:4" ht="12.5" x14ac:dyDescent="0.25">
      <c r="A208" s="1"/>
      <c r="B208" s="1"/>
      <c r="D208" s="1"/>
    </row>
    <row r="209" spans="1:4" ht="12.5" x14ac:dyDescent="0.25">
      <c r="A209" s="1"/>
      <c r="B209" s="1"/>
      <c r="D209" s="1"/>
    </row>
    <row r="210" spans="1:4" ht="12.5" x14ac:dyDescent="0.25">
      <c r="A210" s="1"/>
      <c r="B210" s="1"/>
      <c r="D210" s="1"/>
    </row>
    <row r="211" spans="1:4" ht="12.5" x14ac:dyDescent="0.25">
      <c r="A211" s="1"/>
      <c r="B211" s="1"/>
      <c r="D211" s="1"/>
    </row>
    <row r="212" spans="1:4" ht="12.5" x14ac:dyDescent="0.25">
      <c r="A212" s="1"/>
      <c r="B212" s="1"/>
      <c r="D212" s="1"/>
    </row>
    <row r="213" spans="1:4" ht="12.5" x14ac:dyDescent="0.25">
      <c r="A213" s="1"/>
      <c r="B213" s="1"/>
      <c r="D213" s="1"/>
    </row>
    <row r="214" spans="1:4" ht="12.5" x14ac:dyDescent="0.25">
      <c r="A214" s="1"/>
      <c r="B214" s="1"/>
      <c r="D214" s="1"/>
    </row>
    <row r="215" spans="1:4" ht="12.5" x14ac:dyDescent="0.25">
      <c r="A215" s="1"/>
      <c r="B215" s="1"/>
      <c r="D215" s="1"/>
    </row>
    <row r="216" spans="1:4" ht="12.5" x14ac:dyDescent="0.25">
      <c r="A216" s="1"/>
      <c r="B216" s="1"/>
      <c r="D216" s="1"/>
    </row>
    <row r="217" spans="1:4" ht="12.5" x14ac:dyDescent="0.25">
      <c r="A217" s="1"/>
      <c r="B217" s="1"/>
      <c r="D217" s="1"/>
    </row>
    <row r="218" spans="1:4" ht="12.5" x14ac:dyDescent="0.25">
      <c r="A218" s="1"/>
      <c r="B218" s="1"/>
      <c r="D218" s="1"/>
    </row>
    <row r="219" spans="1:4" ht="12.5" x14ac:dyDescent="0.25">
      <c r="A219" s="1"/>
      <c r="B219" s="1"/>
      <c r="D219" s="1"/>
    </row>
    <row r="220" spans="1:4" ht="12.5" x14ac:dyDescent="0.25">
      <c r="A220" s="1"/>
      <c r="B220" s="1"/>
      <c r="D220" s="1"/>
    </row>
    <row r="221" spans="1:4" ht="12.5" x14ac:dyDescent="0.25">
      <c r="A221" s="1"/>
      <c r="B221" s="1"/>
      <c r="D221" s="1"/>
    </row>
    <row r="222" spans="1:4" ht="12.5" x14ac:dyDescent="0.25">
      <c r="A222" s="1"/>
      <c r="B222" s="1"/>
      <c r="D222" s="1"/>
    </row>
    <row r="223" spans="1:4" ht="12.5" x14ac:dyDescent="0.25">
      <c r="A223" s="1"/>
      <c r="B223" s="1"/>
      <c r="D223" s="1"/>
    </row>
    <row r="224" spans="1:4" ht="12.5" x14ac:dyDescent="0.25">
      <c r="A224" s="1"/>
      <c r="B224" s="1"/>
      <c r="D224" s="1"/>
    </row>
    <row r="225" spans="1:4" ht="12.5" x14ac:dyDescent="0.25">
      <c r="A225" s="1"/>
      <c r="B225" s="1"/>
      <c r="D225" s="1"/>
    </row>
    <row r="226" spans="1:4" ht="12.5" x14ac:dyDescent="0.25">
      <c r="A226" s="1"/>
      <c r="B226" s="1"/>
      <c r="D226" s="1"/>
    </row>
    <row r="227" spans="1:4" ht="12.5" x14ac:dyDescent="0.25">
      <c r="A227" s="1"/>
      <c r="B227" s="1"/>
      <c r="D227" s="1"/>
    </row>
    <row r="228" spans="1:4" ht="12.5" x14ac:dyDescent="0.25">
      <c r="A228" s="1"/>
      <c r="B228" s="1"/>
      <c r="D228" s="1"/>
    </row>
    <row r="229" spans="1:4" ht="12.5" x14ac:dyDescent="0.25">
      <c r="A229" s="1"/>
      <c r="B229" s="1"/>
      <c r="D229" s="1"/>
    </row>
    <row r="230" spans="1:4" ht="12.5" x14ac:dyDescent="0.25">
      <c r="A230" s="1"/>
      <c r="B230" s="1"/>
      <c r="D230" s="1"/>
    </row>
    <row r="231" spans="1:4" ht="12.5" x14ac:dyDescent="0.25">
      <c r="A231" s="1"/>
      <c r="B231" s="1"/>
      <c r="D231" s="1"/>
    </row>
    <row r="232" spans="1:4" ht="12.5" x14ac:dyDescent="0.25">
      <c r="A232" s="1"/>
      <c r="B232" s="1"/>
      <c r="D232" s="1"/>
    </row>
    <row r="233" spans="1:4" ht="12.5" x14ac:dyDescent="0.25">
      <c r="A233" s="1"/>
      <c r="B233" s="1"/>
      <c r="D233" s="1"/>
    </row>
    <row r="234" spans="1:4" ht="12.5" x14ac:dyDescent="0.25">
      <c r="A234" s="1"/>
      <c r="B234" s="1"/>
      <c r="D234" s="1"/>
    </row>
    <row r="235" spans="1:4" ht="12.5" x14ac:dyDescent="0.25">
      <c r="A235" s="1"/>
      <c r="B235" s="1"/>
      <c r="D235" s="1"/>
    </row>
    <row r="236" spans="1:4" ht="12.5" x14ac:dyDescent="0.25">
      <c r="A236" s="1"/>
      <c r="B236" s="1"/>
      <c r="D236" s="1"/>
    </row>
    <row r="237" spans="1:4" ht="12.5" x14ac:dyDescent="0.25">
      <c r="A237" s="1"/>
      <c r="B237" s="1"/>
      <c r="D237" s="1"/>
    </row>
    <row r="238" spans="1:4" ht="12.5" x14ac:dyDescent="0.25">
      <c r="A238" s="1"/>
      <c r="B238" s="1"/>
      <c r="D238" s="1"/>
    </row>
    <row r="239" spans="1:4" ht="12.5" x14ac:dyDescent="0.25">
      <c r="A239" s="1"/>
      <c r="B239" s="1"/>
      <c r="D239" s="1"/>
    </row>
    <row r="240" spans="1:4" ht="12.5" x14ac:dyDescent="0.25">
      <c r="A240" s="1"/>
      <c r="B240" s="1"/>
      <c r="D240" s="1"/>
    </row>
    <row r="241" spans="1:4" ht="12.5" x14ac:dyDescent="0.25">
      <c r="A241" s="1"/>
      <c r="B241" s="1"/>
      <c r="D241" s="1"/>
    </row>
    <row r="242" spans="1:4" ht="12.5" x14ac:dyDescent="0.25">
      <c r="A242" s="1"/>
      <c r="B242" s="1"/>
      <c r="D242" s="1"/>
    </row>
    <row r="243" spans="1:4" ht="12.5" x14ac:dyDescent="0.25">
      <c r="A243" s="1"/>
      <c r="B243" s="1"/>
      <c r="D243" s="1"/>
    </row>
    <row r="244" spans="1:4" ht="12.5" x14ac:dyDescent="0.25">
      <c r="A244" s="1"/>
      <c r="B244" s="1"/>
      <c r="D244" s="1"/>
    </row>
    <row r="245" spans="1:4" ht="12.5" x14ac:dyDescent="0.25">
      <c r="A245" s="1"/>
      <c r="B245" s="1"/>
      <c r="D245" s="1"/>
    </row>
    <row r="246" spans="1:4" ht="12.5" x14ac:dyDescent="0.25">
      <c r="A246" s="1"/>
      <c r="B246" s="1"/>
      <c r="D246" s="1"/>
    </row>
    <row r="247" spans="1:4" ht="12.5" x14ac:dyDescent="0.25">
      <c r="A247" s="1"/>
      <c r="B247" s="1"/>
      <c r="D247" s="1"/>
    </row>
    <row r="248" spans="1:4" ht="12.5" x14ac:dyDescent="0.25">
      <c r="A248" s="1"/>
      <c r="B248" s="1"/>
      <c r="D248" s="1"/>
    </row>
    <row r="249" spans="1:4" ht="12.5" x14ac:dyDescent="0.25">
      <c r="A249" s="1"/>
      <c r="B249" s="1"/>
      <c r="D249" s="1"/>
    </row>
    <row r="250" spans="1:4" ht="12.5" x14ac:dyDescent="0.25">
      <c r="A250" s="1"/>
      <c r="B250" s="1"/>
      <c r="D250" s="1"/>
    </row>
    <row r="251" spans="1:4" ht="12.5" x14ac:dyDescent="0.25">
      <c r="A251" s="1"/>
      <c r="B251" s="1"/>
      <c r="D251" s="1"/>
    </row>
    <row r="252" spans="1:4" ht="12.5" x14ac:dyDescent="0.25">
      <c r="A252" s="1"/>
      <c r="B252" s="1"/>
      <c r="D252" s="1"/>
    </row>
    <row r="253" spans="1:4" ht="12.5" x14ac:dyDescent="0.25">
      <c r="A253" s="1"/>
      <c r="B253" s="1"/>
      <c r="D253" s="1"/>
    </row>
    <row r="254" spans="1:4" ht="12.5" x14ac:dyDescent="0.25">
      <c r="A254" s="1"/>
      <c r="B254" s="1"/>
      <c r="D254" s="1"/>
    </row>
    <row r="255" spans="1:4" ht="12.5" x14ac:dyDescent="0.25">
      <c r="A255" s="1"/>
      <c r="B255" s="1"/>
      <c r="D255" s="1"/>
    </row>
    <row r="256" spans="1:4" ht="12.5" x14ac:dyDescent="0.25">
      <c r="A256" s="1"/>
      <c r="B256" s="1"/>
      <c r="D256" s="1"/>
    </row>
    <row r="257" spans="1:4" ht="12.5" x14ac:dyDescent="0.25">
      <c r="A257" s="1"/>
      <c r="B257" s="1"/>
      <c r="D257" s="1"/>
    </row>
    <row r="258" spans="1:4" ht="12.5" x14ac:dyDescent="0.25">
      <c r="A258" s="1"/>
      <c r="B258" s="1"/>
      <c r="D258" s="1"/>
    </row>
    <row r="259" spans="1:4" ht="12.5" x14ac:dyDescent="0.25">
      <c r="A259" s="1"/>
      <c r="B259" s="1"/>
      <c r="D259" s="1"/>
    </row>
    <row r="260" spans="1:4" ht="12.5" x14ac:dyDescent="0.25">
      <c r="A260" s="1"/>
      <c r="B260" s="1"/>
      <c r="D260" s="1"/>
    </row>
    <row r="261" spans="1:4" ht="12.5" x14ac:dyDescent="0.25">
      <c r="A261" s="1"/>
      <c r="B261" s="1"/>
      <c r="D261" s="1"/>
    </row>
    <row r="262" spans="1:4" ht="12.5" x14ac:dyDescent="0.25">
      <c r="A262" s="1"/>
      <c r="B262" s="1"/>
      <c r="D262" s="1"/>
    </row>
    <row r="263" spans="1:4" ht="12.5" x14ac:dyDescent="0.25">
      <c r="A263" s="1"/>
      <c r="B263" s="1"/>
      <c r="D263" s="1"/>
    </row>
    <row r="264" spans="1:4" ht="12.5" x14ac:dyDescent="0.25">
      <c r="A264" s="1"/>
      <c r="B264" s="1"/>
      <c r="D264" s="1"/>
    </row>
    <row r="265" spans="1:4" ht="12.5" x14ac:dyDescent="0.25">
      <c r="A265" s="1"/>
      <c r="B265" s="1"/>
      <c r="D265" s="1"/>
    </row>
    <row r="266" spans="1:4" ht="12.5" x14ac:dyDescent="0.25">
      <c r="A266" s="1"/>
      <c r="B266" s="1"/>
      <c r="D266" s="1"/>
    </row>
    <row r="267" spans="1:4" ht="12.5" x14ac:dyDescent="0.25">
      <c r="A267" s="1"/>
      <c r="B267" s="1"/>
      <c r="D267" s="1"/>
    </row>
    <row r="268" spans="1:4" ht="12.5" x14ac:dyDescent="0.25">
      <c r="A268" s="1"/>
      <c r="B268" s="1"/>
      <c r="D268" s="1"/>
    </row>
    <row r="269" spans="1:4" ht="12.5" x14ac:dyDescent="0.25">
      <c r="A269" s="1"/>
      <c r="B269" s="1"/>
      <c r="D269" s="1"/>
    </row>
    <row r="270" spans="1:4" ht="12.5" x14ac:dyDescent="0.25">
      <c r="A270" s="1"/>
      <c r="B270" s="1"/>
      <c r="D270" s="1"/>
    </row>
    <row r="271" spans="1:4" ht="12.5" x14ac:dyDescent="0.25">
      <c r="A271" s="1"/>
      <c r="B271" s="1"/>
      <c r="D271" s="1"/>
    </row>
    <row r="272" spans="1:4" ht="12.5" x14ac:dyDescent="0.25">
      <c r="A272" s="1"/>
      <c r="B272" s="1"/>
      <c r="D272" s="1"/>
    </row>
    <row r="273" spans="1:4" ht="12.5" x14ac:dyDescent="0.25">
      <c r="A273" s="1"/>
      <c r="B273" s="1"/>
      <c r="D273" s="1"/>
    </row>
    <row r="274" spans="1:4" ht="12.5" x14ac:dyDescent="0.25">
      <c r="A274" s="1"/>
      <c r="B274" s="1"/>
      <c r="D274" s="1"/>
    </row>
    <row r="275" spans="1:4" ht="12.5" x14ac:dyDescent="0.25">
      <c r="A275" s="1"/>
      <c r="B275" s="1"/>
      <c r="D275" s="1"/>
    </row>
    <row r="276" spans="1:4" ht="12.5" x14ac:dyDescent="0.25">
      <c r="A276" s="1"/>
      <c r="B276" s="1"/>
      <c r="D276" s="1"/>
    </row>
    <row r="277" spans="1:4" ht="12.5" x14ac:dyDescent="0.25">
      <c r="A277" s="1"/>
      <c r="B277" s="1"/>
      <c r="D277" s="1"/>
    </row>
    <row r="278" spans="1:4" ht="12.5" x14ac:dyDescent="0.25">
      <c r="A278" s="1"/>
      <c r="B278" s="1"/>
      <c r="D278" s="1"/>
    </row>
    <row r="279" spans="1:4" ht="12.5" x14ac:dyDescent="0.25">
      <c r="A279" s="1"/>
      <c r="B279" s="1"/>
      <c r="D279" s="1"/>
    </row>
    <row r="280" spans="1:4" ht="12.5" x14ac:dyDescent="0.25">
      <c r="A280" s="1"/>
      <c r="B280" s="1"/>
      <c r="D280" s="1"/>
    </row>
    <row r="281" spans="1:4" ht="12.5" x14ac:dyDescent="0.25">
      <c r="A281" s="1"/>
      <c r="B281" s="1"/>
      <c r="D281" s="1"/>
    </row>
    <row r="282" spans="1:4" ht="12.5" x14ac:dyDescent="0.25">
      <c r="A282" s="1"/>
      <c r="B282" s="1"/>
      <c r="D282" s="1"/>
    </row>
    <row r="283" spans="1:4" ht="12.5" x14ac:dyDescent="0.25">
      <c r="A283" s="1"/>
      <c r="B283" s="1"/>
      <c r="D283" s="1"/>
    </row>
    <row r="284" spans="1:4" ht="12.5" x14ac:dyDescent="0.25">
      <c r="A284" s="1"/>
      <c r="B284" s="1"/>
      <c r="D284" s="1"/>
    </row>
    <row r="285" spans="1:4" ht="12.5" x14ac:dyDescent="0.25">
      <c r="A285" s="1"/>
      <c r="B285" s="1"/>
      <c r="D285" s="1"/>
    </row>
    <row r="286" spans="1:4" ht="12.5" x14ac:dyDescent="0.25">
      <c r="A286" s="1"/>
      <c r="B286" s="1"/>
      <c r="D286" s="1"/>
    </row>
    <row r="287" spans="1:4" ht="12.5" x14ac:dyDescent="0.25">
      <c r="A287" s="1"/>
      <c r="B287" s="1"/>
      <c r="D287" s="1"/>
    </row>
    <row r="288" spans="1:4" ht="12.5" x14ac:dyDescent="0.25">
      <c r="A288" s="1"/>
      <c r="B288" s="1"/>
      <c r="D288" s="1"/>
    </row>
    <row r="289" spans="1:4" ht="12.5" x14ac:dyDescent="0.25">
      <c r="A289" s="1"/>
      <c r="B289" s="1"/>
      <c r="D289" s="1"/>
    </row>
    <row r="290" spans="1:4" ht="12.5" x14ac:dyDescent="0.25">
      <c r="A290" s="1"/>
      <c r="B290" s="1"/>
      <c r="D290" s="1"/>
    </row>
    <row r="291" spans="1:4" ht="12.5" x14ac:dyDescent="0.25">
      <c r="A291" s="1"/>
      <c r="B291" s="1"/>
      <c r="D291" s="1"/>
    </row>
    <row r="292" spans="1:4" ht="12.5" x14ac:dyDescent="0.25">
      <c r="A292" s="1"/>
      <c r="B292" s="1"/>
      <c r="D292" s="1"/>
    </row>
    <row r="293" spans="1:4" ht="12.5" x14ac:dyDescent="0.25">
      <c r="A293" s="1"/>
      <c r="B293" s="1"/>
      <c r="D293" s="1"/>
    </row>
    <row r="294" spans="1:4" ht="12.5" x14ac:dyDescent="0.25">
      <c r="A294" s="1"/>
      <c r="B294" s="1"/>
      <c r="D294" s="1"/>
    </row>
    <row r="295" spans="1:4" ht="12.5" x14ac:dyDescent="0.25">
      <c r="A295" s="1"/>
      <c r="B295" s="1"/>
      <c r="D295" s="1"/>
    </row>
    <row r="296" spans="1:4" ht="12.5" x14ac:dyDescent="0.25">
      <c r="A296" s="1"/>
      <c r="B296" s="1"/>
      <c r="D296" s="1"/>
    </row>
    <row r="297" spans="1:4" ht="12.5" x14ac:dyDescent="0.25">
      <c r="A297" s="1"/>
      <c r="B297" s="1"/>
      <c r="D297" s="1"/>
    </row>
    <row r="298" spans="1:4" ht="12.5" x14ac:dyDescent="0.25">
      <c r="A298" s="1"/>
      <c r="B298" s="1"/>
      <c r="D298" s="1"/>
    </row>
    <row r="299" spans="1:4" ht="12.5" x14ac:dyDescent="0.25">
      <c r="A299" s="1"/>
      <c r="B299" s="1"/>
      <c r="D299" s="1"/>
    </row>
    <row r="300" spans="1:4" ht="12.5" x14ac:dyDescent="0.25">
      <c r="A300" s="1"/>
      <c r="B300" s="1"/>
      <c r="D300" s="1"/>
    </row>
    <row r="301" spans="1:4" ht="12.5" x14ac:dyDescent="0.25">
      <c r="A301" s="1"/>
      <c r="B301" s="1"/>
      <c r="D301" s="1"/>
    </row>
    <row r="302" spans="1:4" ht="12.5" x14ac:dyDescent="0.25">
      <c r="A302" s="1"/>
      <c r="B302" s="1"/>
      <c r="D302" s="1"/>
    </row>
    <row r="303" spans="1:4" ht="12.5" x14ac:dyDescent="0.25">
      <c r="A303" s="1"/>
      <c r="B303" s="1"/>
      <c r="D303" s="1"/>
    </row>
    <row r="304" spans="1:4" ht="12.5" x14ac:dyDescent="0.25">
      <c r="A304" s="1"/>
      <c r="B304" s="1"/>
      <c r="D304" s="1"/>
    </row>
    <row r="305" spans="1:4" ht="12.5" x14ac:dyDescent="0.25">
      <c r="A305" s="1"/>
      <c r="B305" s="1"/>
      <c r="D305" s="1"/>
    </row>
    <row r="306" spans="1:4" ht="12.5" x14ac:dyDescent="0.25">
      <c r="A306" s="1"/>
      <c r="B306" s="1"/>
      <c r="D306" s="1"/>
    </row>
    <row r="307" spans="1:4" ht="12.5" x14ac:dyDescent="0.25">
      <c r="A307" s="1"/>
      <c r="B307" s="1"/>
      <c r="D307" s="1"/>
    </row>
    <row r="308" spans="1:4" ht="12.5" x14ac:dyDescent="0.25">
      <c r="A308" s="1"/>
      <c r="B308" s="1"/>
      <c r="D308" s="1"/>
    </row>
    <row r="309" spans="1:4" ht="12.5" x14ac:dyDescent="0.25">
      <c r="A309" s="1"/>
      <c r="B309" s="1"/>
      <c r="D309" s="1"/>
    </row>
    <row r="310" spans="1:4" ht="12.5" x14ac:dyDescent="0.25">
      <c r="A310" s="1"/>
      <c r="B310" s="1"/>
      <c r="D310" s="1"/>
    </row>
    <row r="311" spans="1:4" ht="12.5" x14ac:dyDescent="0.25">
      <c r="A311" s="1"/>
      <c r="B311" s="1"/>
      <c r="D311" s="1"/>
    </row>
    <row r="312" spans="1:4" ht="12.5" x14ac:dyDescent="0.25">
      <c r="A312" s="1"/>
      <c r="B312" s="1"/>
      <c r="D312" s="1"/>
    </row>
    <row r="313" spans="1:4" ht="12.5" x14ac:dyDescent="0.25">
      <c r="A313" s="1"/>
      <c r="B313" s="1"/>
      <c r="D313" s="1"/>
    </row>
    <row r="314" spans="1:4" ht="12.5" x14ac:dyDescent="0.25">
      <c r="A314" s="1"/>
      <c r="B314" s="1"/>
      <c r="D314" s="1"/>
    </row>
    <row r="315" spans="1:4" ht="12.5" x14ac:dyDescent="0.25">
      <c r="A315" s="1"/>
      <c r="B315" s="1"/>
      <c r="D315" s="1"/>
    </row>
    <row r="316" spans="1:4" ht="12.5" x14ac:dyDescent="0.25">
      <c r="A316" s="1"/>
      <c r="B316" s="1"/>
      <c r="D316" s="1"/>
    </row>
    <row r="317" spans="1:4" ht="12.5" x14ac:dyDescent="0.25">
      <c r="A317" s="1"/>
      <c r="B317" s="1"/>
      <c r="D317" s="1"/>
    </row>
    <row r="318" spans="1:4" ht="12.5" x14ac:dyDescent="0.25">
      <c r="A318" s="1"/>
      <c r="B318" s="1"/>
      <c r="D318" s="1"/>
    </row>
    <row r="319" spans="1:4" ht="12.5" x14ac:dyDescent="0.25">
      <c r="A319" s="1"/>
      <c r="B319" s="1"/>
      <c r="D319" s="1"/>
    </row>
    <row r="320" spans="1:4" ht="12.5" x14ac:dyDescent="0.25">
      <c r="A320" s="1"/>
      <c r="B320" s="1"/>
      <c r="D320" s="1"/>
    </row>
    <row r="321" spans="1:4" ht="12.5" x14ac:dyDescent="0.25">
      <c r="A321" s="1"/>
      <c r="B321" s="1"/>
      <c r="D321" s="1"/>
    </row>
    <row r="322" spans="1:4" ht="12.5" x14ac:dyDescent="0.25">
      <c r="A322" s="1"/>
      <c r="B322" s="1"/>
      <c r="D322" s="1"/>
    </row>
    <row r="323" spans="1:4" ht="12.5" x14ac:dyDescent="0.25">
      <c r="A323" s="1"/>
      <c r="B323" s="1"/>
      <c r="D323" s="1"/>
    </row>
    <row r="324" spans="1:4" ht="12.5" x14ac:dyDescent="0.25">
      <c r="A324" s="1"/>
      <c r="B324" s="1"/>
      <c r="D324" s="1"/>
    </row>
    <row r="325" spans="1:4" ht="12.5" x14ac:dyDescent="0.25">
      <c r="A325" s="1"/>
      <c r="B325" s="1"/>
      <c r="D325" s="1"/>
    </row>
    <row r="326" spans="1:4" ht="12.5" x14ac:dyDescent="0.25">
      <c r="A326" s="1"/>
      <c r="B326" s="1"/>
      <c r="D326" s="1"/>
    </row>
    <row r="327" spans="1:4" ht="12.5" x14ac:dyDescent="0.25">
      <c r="A327" s="1"/>
      <c r="B327" s="1"/>
      <c r="D327" s="1"/>
    </row>
    <row r="328" spans="1:4" ht="12.5" x14ac:dyDescent="0.25">
      <c r="A328" s="1"/>
      <c r="B328" s="1"/>
      <c r="D328" s="1"/>
    </row>
    <row r="329" spans="1:4" ht="12.5" x14ac:dyDescent="0.25">
      <c r="A329" s="1"/>
      <c r="B329" s="1"/>
      <c r="D329" s="1"/>
    </row>
    <row r="330" spans="1:4" ht="12.5" x14ac:dyDescent="0.25">
      <c r="A330" s="1"/>
      <c r="B330" s="1"/>
      <c r="D330" s="1"/>
    </row>
    <row r="331" spans="1:4" ht="12.5" x14ac:dyDescent="0.25">
      <c r="A331" s="1"/>
      <c r="B331" s="1"/>
      <c r="D331" s="1"/>
    </row>
    <row r="332" spans="1:4" ht="12.5" x14ac:dyDescent="0.25">
      <c r="A332" s="1"/>
      <c r="B332" s="1"/>
      <c r="D332" s="1"/>
    </row>
    <row r="333" spans="1:4" ht="12.5" x14ac:dyDescent="0.25">
      <c r="A333" s="1"/>
      <c r="B333" s="1"/>
      <c r="D333" s="1"/>
    </row>
    <row r="334" spans="1:4" ht="12.5" x14ac:dyDescent="0.25">
      <c r="A334" s="1"/>
      <c r="B334" s="1"/>
      <c r="D334" s="1"/>
    </row>
    <row r="335" spans="1:4" ht="12.5" x14ac:dyDescent="0.25">
      <c r="A335" s="1"/>
      <c r="B335" s="1"/>
      <c r="D335" s="1"/>
    </row>
    <row r="336" spans="1:4" ht="12.5" x14ac:dyDescent="0.25">
      <c r="A336" s="1"/>
      <c r="B336" s="1"/>
      <c r="D336" s="1"/>
    </row>
    <row r="337" spans="1:4" ht="12.5" x14ac:dyDescent="0.25">
      <c r="A337" s="1"/>
      <c r="B337" s="1"/>
      <c r="D337" s="1"/>
    </row>
    <row r="338" spans="1:4" ht="12.5" x14ac:dyDescent="0.25">
      <c r="A338" s="1"/>
      <c r="B338" s="1"/>
      <c r="D338" s="1"/>
    </row>
    <row r="339" spans="1:4" ht="12.5" x14ac:dyDescent="0.25">
      <c r="A339" s="1"/>
      <c r="B339" s="1"/>
      <c r="D339" s="1"/>
    </row>
    <row r="340" spans="1:4" ht="12.5" x14ac:dyDescent="0.25">
      <c r="A340" s="1"/>
      <c r="B340" s="1"/>
      <c r="D340" s="1"/>
    </row>
    <row r="341" spans="1:4" ht="12.5" x14ac:dyDescent="0.25">
      <c r="A341" s="1"/>
      <c r="B341" s="1"/>
      <c r="D341" s="1"/>
    </row>
    <row r="342" spans="1:4" ht="12.5" x14ac:dyDescent="0.25">
      <c r="A342" s="1"/>
      <c r="B342" s="1"/>
      <c r="D342" s="1"/>
    </row>
    <row r="343" spans="1:4" ht="12.5" x14ac:dyDescent="0.25">
      <c r="A343" s="1"/>
      <c r="B343" s="1"/>
      <c r="D343" s="1"/>
    </row>
    <row r="344" spans="1:4" ht="12.5" x14ac:dyDescent="0.25">
      <c r="A344" s="1"/>
      <c r="B344" s="1"/>
      <c r="D344" s="1"/>
    </row>
    <row r="345" spans="1:4" ht="12.5" x14ac:dyDescent="0.25">
      <c r="A345" s="1"/>
      <c r="B345" s="1"/>
      <c r="D345" s="1"/>
    </row>
    <row r="346" spans="1:4" ht="12.5" x14ac:dyDescent="0.25">
      <c r="A346" s="1"/>
      <c r="B346" s="1"/>
      <c r="D346" s="1"/>
    </row>
    <row r="347" spans="1:4" ht="12.5" x14ac:dyDescent="0.25">
      <c r="A347" s="1"/>
      <c r="B347" s="1"/>
      <c r="D347" s="1"/>
    </row>
    <row r="348" spans="1:4" ht="12.5" x14ac:dyDescent="0.25">
      <c r="A348" s="1"/>
      <c r="B348" s="1"/>
      <c r="D348" s="1"/>
    </row>
    <row r="349" spans="1:4" ht="12.5" x14ac:dyDescent="0.25">
      <c r="A349" s="1"/>
      <c r="B349" s="1"/>
      <c r="D349" s="1"/>
    </row>
    <row r="350" spans="1:4" ht="12.5" x14ac:dyDescent="0.25">
      <c r="A350" s="1"/>
      <c r="B350" s="1"/>
      <c r="D350" s="1"/>
    </row>
    <row r="351" spans="1:4" ht="12.5" x14ac:dyDescent="0.25">
      <c r="A351" s="1"/>
      <c r="B351" s="1"/>
      <c r="D351" s="1"/>
    </row>
    <row r="352" spans="1:4" ht="12.5" x14ac:dyDescent="0.25">
      <c r="A352" s="1"/>
      <c r="B352" s="1"/>
      <c r="D352" s="1"/>
    </row>
    <row r="353" spans="1:4" ht="12.5" x14ac:dyDescent="0.25">
      <c r="A353" s="1"/>
      <c r="B353" s="1"/>
      <c r="D353" s="1"/>
    </row>
    <row r="354" spans="1:4" ht="12.5" x14ac:dyDescent="0.25">
      <c r="A354" s="1"/>
      <c r="B354" s="1"/>
      <c r="D354" s="1"/>
    </row>
    <row r="355" spans="1:4" ht="12.5" x14ac:dyDescent="0.25">
      <c r="A355" s="1"/>
      <c r="B355" s="1"/>
      <c r="D355" s="1"/>
    </row>
    <row r="356" spans="1:4" ht="12.5" x14ac:dyDescent="0.25">
      <c r="A356" s="1"/>
      <c r="B356" s="1"/>
      <c r="D356" s="1"/>
    </row>
    <row r="357" spans="1:4" ht="12.5" x14ac:dyDescent="0.25">
      <c r="A357" s="1"/>
      <c r="B357" s="1"/>
      <c r="D357" s="1"/>
    </row>
    <row r="358" spans="1:4" ht="12.5" x14ac:dyDescent="0.25">
      <c r="A358" s="1"/>
      <c r="B358" s="1"/>
      <c r="D358" s="1"/>
    </row>
    <row r="359" spans="1:4" ht="12.5" x14ac:dyDescent="0.25">
      <c r="A359" s="1"/>
      <c r="B359" s="1"/>
      <c r="D359" s="1"/>
    </row>
    <row r="360" spans="1:4" ht="12.5" x14ac:dyDescent="0.25">
      <c r="A360" s="1"/>
      <c r="B360" s="1"/>
      <c r="D360" s="1"/>
    </row>
    <row r="361" spans="1:4" ht="12.5" x14ac:dyDescent="0.25">
      <c r="A361" s="1"/>
      <c r="B361" s="1"/>
      <c r="D361" s="1"/>
    </row>
    <row r="362" spans="1:4" ht="12.5" x14ac:dyDescent="0.25">
      <c r="A362" s="1"/>
      <c r="B362" s="1"/>
      <c r="D362" s="1"/>
    </row>
    <row r="363" spans="1:4" ht="12.5" x14ac:dyDescent="0.25">
      <c r="A363" s="1"/>
      <c r="B363" s="1"/>
      <c r="D363" s="1"/>
    </row>
    <row r="364" spans="1:4" ht="12.5" x14ac:dyDescent="0.25">
      <c r="A364" s="1"/>
      <c r="B364" s="1"/>
      <c r="D364" s="1"/>
    </row>
    <row r="365" spans="1:4" ht="12.5" x14ac:dyDescent="0.25">
      <c r="A365" s="1"/>
      <c r="B365" s="1"/>
      <c r="D365" s="1"/>
    </row>
    <row r="366" spans="1:4" ht="12.5" x14ac:dyDescent="0.25">
      <c r="A366" s="1"/>
      <c r="B366" s="1"/>
      <c r="D366" s="1"/>
    </row>
    <row r="367" spans="1:4" ht="12.5" x14ac:dyDescent="0.25">
      <c r="A367" s="1"/>
      <c r="B367" s="1"/>
      <c r="D367" s="1"/>
    </row>
    <row r="368" spans="1:4" ht="12.5" x14ac:dyDescent="0.25">
      <c r="A368" s="1"/>
      <c r="B368" s="1"/>
      <c r="D368" s="1"/>
    </row>
    <row r="369" spans="1:4" ht="12.5" x14ac:dyDescent="0.25">
      <c r="A369" s="1"/>
      <c r="B369" s="1"/>
      <c r="D369" s="1"/>
    </row>
    <row r="370" spans="1:4" ht="12.5" x14ac:dyDescent="0.25">
      <c r="A370" s="1"/>
      <c r="B370" s="1"/>
      <c r="D370" s="1"/>
    </row>
    <row r="371" spans="1:4" ht="12.5" x14ac:dyDescent="0.25">
      <c r="A371" s="1"/>
      <c r="B371" s="1"/>
      <c r="D371" s="1"/>
    </row>
    <row r="372" spans="1:4" ht="12.5" x14ac:dyDescent="0.25">
      <c r="A372" s="1"/>
      <c r="B372" s="1"/>
      <c r="D372" s="1"/>
    </row>
    <row r="373" spans="1:4" ht="12.5" x14ac:dyDescent="0.25">
      <c r="A373" s="1"/>
      <c r="B373" s="1"/>
      <c r="D373" s="1"/>
    </row>
    <row r="374" spans="1:4" ht="12.5" x14ac:dyDescent="0.25">
      <c r="A374" s="1"/>
      <c r="B374" s="1"/>
      <c r="D374" s="1"/>
    </row>
    <row r="375" spans="1:4" ht="12.5" x14ac:dyDescent="0.25">
      <c r="A375" s="1"/>
      <c r="B375" s="1"/>
      <c r="D375" s="1"/>
    </row>
    <row r="376" spans="1:4" ht="12.5" x14ac:dyDescent="0.25">
      <c r="A376" s="1"/>
      <c r="B376" s="1"/>
      <c r="D376" s="1"/>
    </row>
    <row r="377" spans="1:4" ht="12.5" x14ac:dyDescent="0.25">
      <c r="A377" s="1"/>
      <c r="B377" s="1"/>
      <c r="D377" s="1"/>
    </row>
    <row r="378" spans="1:4" ht="12.5" x14ac:dyDescent="0.25">
      <c r="A378" s="1"/>
      <c r="B378" s="1"/>
      <c r="D378" s="1"/>
    </row>
    <row r="379" spans="1:4" ht="12.5" x14ac:dyDescent="0.25">
      <c r="A379" s="1"/>
      <c r="B379" s="1"/>
      <c r="D379" s="1"/>
    </row>
    <row r="380" spans="1:4" ht="12.5" x14ac:dyDescent="0.25">
      <c r="A380" s="1"/>
      <c r="B380" s="1"/>
      <c r="D380" s="1"/>
    </row>
    <row r="381" spans="1:4" ht="12.5" x14ac:dyDescent="0.25">
      <c r="A381" s="1"/>
      <c r="B381" s="1"/>
      <c r="D381" s="1"/>
    </row>
    <row r="382" spans="1:4" ht="12.5" x14ac:dyDescent="0.25">
      <c r="A382" s="1"/>
      <c r="B382" s="1"/>
      <c r="D382" s="1"/>
    </row>
    <row r="383" spans="1:4" ht="12.5" x14ac:dyDescent="0.25">
      <c r="A383" s="1"/>
      <c r="B383" s="1"/>
      <c r="D383" s="1"/>
    </row>
    <row r="384" spans="1:4" ht="12.5" x14ac:dyDescent="0.25">
      <c r="A384" s="1"/>
      <c r="B384" s="1"/>
      <c r="D384" s="1"/>
    </row>
    <row r="385" spans="1:4" ht="12.5" x14ac:dyDescent="0.25">
      <c r="A385" s="1"/>
      <c r="B385" s="1"/>
      <c r="D385" s="1"/>
    </row>
    <row r="386" spans="1:4" ht="12.5" x14ac:dyDescent="0.25">
      <c r="A386" s="1"/>
      <c r="B386" s="1"/>
      <c r="D386" s="1"/>
    </row>
    <row r="387" spans="1:4" ht="12.5" x14ac:dyDescent="0.25">
      <c r="A387" s="1"/>
      <c r="B387" s="1"/>
      <c r="D387" s="1"/>
    </row>
    <row r="388" spans="1:4" ht="12.5" x14ac:dyDescent="0.25">
      <c r="A388" s="1"/>
      <c r="B388" s="1"/>
      <c r="D388" s="1"/>
    </row>
    <row r="389" spans="1:4" ht="12.5" x14ac:dyDescent="0.25">
      <c r="A389" s="1"/>
      <c r="B389" s="1"/>
      <c r="D389" s="1"/>
    </row>
    <row r="390" spans="1:4" ht="12.5" x14ac:dyDescent="0.25">
      <c r="A390" s="1"/>
      <c r="B390" s="1"/>
      <c r="D390" s="1"/>
    </row>
    <row r="391" spans="1:4" ht="12.5" x14ac:dyDescent="0.25">
      <c r="A391" s="1"/>
      <c r="B391" s="1"/>
      <c r="D391" s="1"/>
    </row>
    <row r="392" spans="1:4" ht="12.5" x14ac:dyDescent="0.25">
      <c r="A392" s="1"/>
      <c r="B392" s="1"/>
      <c r="D392" s="1"/>
    </row>
    <row r="393" spans="1:4" ht="12.5" x14ac:dyDescent="0.25">
      <c r="A393" s="1"/>
      <c r="B393" s="1"/>
      <c r="D393" s="1"/>
    </row>
    <row r="394" spans="1:4" ht="12.5" x14ac:dyDescent="0.25">
      <c r="A394" s="1"/>
      <c r="B394" s="1"/>
      <c r="D394" s="1"/>
    </row>
    <row r="395" spans="1:4" ht="12.5" x14ac:dyDescent="0.25">
      <c r="A395" s="1"/>
      <c r="B395" s="1"/>
      <c r="D395" s="1"/>
    </row>
    <row r="396" spans="1:4" ht="12.5" x14ac:dyDescent="0.25">
      <c r="A396" s="1"/>
      <c r="B396" s="1"/>
      <c r="D396" s="1"/>
    </row>
    <row r="397" spans="1:4" ht="12.5" x14ac:dyDescent="0.25">
      <c r="A397" s="1"/>
      <c r="B397" s="1"/>
      <c r="D397" s="1"/>
    </row>
    <row r="398" spans="1:4" ht="12.5" x14ac:dyDescent="0.25">
      <c r="A398" s="1"/>
      <c r="B398" s="1"/>
      <c r="D398" s="1"/>
    </row>
    <row r="399" spans="1:4" ht="12.5" x14ac:dyDescent="0.25">
      <c r="A399" s="1"/>
      <c r="B399" s="1"/>
      <c r="D399" s="1"/>
    </row>
    <row r="400" spans="1:4" ht="12.5" x14ac:dyDescent="0.25">
      <c r="A400" s="1"/>
      <c r="B400" s="1"/>
      <c r="D400" s="1"/>
    </row>
    <row r="401" spans="1:4" ht="12.5" x14ac:dyDescent="0.25">
      <c r="A401" s="1"/>
      <c r="B401" s="1"/>
      <c r="D401" s="1"/>
    </row>
    <row r="402" spans="1:4" ht="12.5" x14ac:dyDescent="0.25">
      <c r="A402" s="1"/>
      <c r="B402" s="1"/>
      <c r="D402" s="1"/>
    </row>
    <row r="403" spans="1:4" ht="12.5" x14ac:dyDescent="0.25">
      <c r="A403" s="1"/>
      <c r="B403" s="1"/>
      <c r="D403" s="1"/>
    </row>
    <row r="404" spans="1:4" ht="12.5" x14ac:dyDescent="0.25">
      <c r="A404" s="1"/>
      <c r="B404" s="1"/>
      <c r="D404" s="1"/>
    </row>
    <row r="405" spans="1:4" ht="12.5" x14ac:dyDescent="0.25">
      <c r="A405" s="1"/>
      <c r="B405" s="1"/>
      <c r="D405" s="1"/>
    </row>
    <row r="406" spans="1:4" ht="12.5" x14ac:dyDescent="0.25">
      <c r="A406" s="1"/>
      <c r="B406" s="1"/>
      <c r="D406" s="1"/>
    </row>
    <row r="407" spans="1:4" ht="12.5" x14ac:dyDescent="0.25">
      <c r="A407" s="1"/>
      <c r="B407" s="1"/>
      <c r="D407" s="1"/>
    </row>
    <row r="408" spans="1:4" ht="12.5" x14ac:dyDescent="0.25">
      <c r="A408" s="1"/>
      <c r="B408" s="1"/>
      <c r="D408" s="1"/>
    </row>
    <row r="409" spans="1:4" ht="12.5" x14ac:dyDescent="0.25">
      <c r="A409" s="1"/>
      <c r="B409" s="1"/>
      <c r="D409" s="1"/>
    </row>
    <row r="410" spans="1:4" ht="12.5" x14ac:dyDescent="0.25">
      <c r="A410" s="1"/>
      <c r="B410" s="1"/>
      <c r="D410" s="1"/>
    </row>
    <row r="411" spans="1:4" ht="12.5" x14ac:dyDescent="0.25">
      <c r="A411" s="1"/>
      <c r="B411" s="1"/>
      <c r="D411" s="1"/>
    </row>
    <row r="412" spans="1:4" ht="12.5" x14ac:dyDescent="0.25">
      <c r="A412" s="1"/>
      <c r="B412" s="1"/>
      <c r="D412" s="1"/>
    </row>
    <row r="413" spans="1:4" ht="12.5" x14ac:dyDescent="0.25">
      <c r="A413" s="1"/>
      <c r="B413" s="1"/>
      <c r="D413" s="1"/>
    </row>
    <row r="414" spans="1:4" ht="12.5" x14ac:dyDescent="0.25">
      <c r="A414" s="1"/>
      <c r="B414" s="1"/>
      <c r="D414" s="1"/>
    </row>
    <row r="415" spans="1:4" ht="12.5" x14ac:dyDescent="0.25">
      <c r="A415" s="1"/>
      <c r="B415" s="1"/>
      <c r="D415" s="1"/>
    </row>
    <row r="416" spans="1:4" ht="12.5" x14ac:dyDescent="0.25">
      <c r="A416" s="1"/>
      <c r="B416" s="1"/>
      <c r="D416" s="1"/>
    </row>
    <row r="417" spans="1:4" ht="12.5" x14ac:dyDescent="0.25">
      <c r="A417" s="1"/>
      <c r="B417" s="1"/>
      <c r="D417" s="1"/>
    </row>
    <row r="418" spans="1:4" ht="12.5" x14ac:dyDescent="0.25">
      <c r="A418" s="1"/>
      <c r="B418" s="1"/>
      <c r="D418" s="1"/>
    </row>
    <row r="419" spans="1:4" ht="12.5" x14ac:dyDescent="0.25">
      <c r="A419" s="1"/>
      <c r="B419" s="1"/>
      <c r="D419" s="1"/>
    </row>
    <row r="420" spans="1:4" ht="12.5" x14ac:dyDescent="0.25">
      <c r="A420" s="1"/>
      <c r="B420" s="1"/>
      <c r="D420" s="1"/>
    </row>
    <row r="421" spans="1:4" ht="12.5" x14ac:dyDescent="0.25">
      <c r="A421" s="1"/>
      <c r="B421" s="1"/>
      <c r="D421" s="1"/>
    </row>
    <row r="422" spans="1:4" ht="12.5" x14ac:dyDescent="0.25">
      <c r="A422" s="1"/>
      <c r="B422" s="1"/>
      <c r="D422" s="1"/>
    </row>
    <row r="423" spans="1:4" ht="12.5" x14ac:dyDescent="0.25">
      <c r="A423" s="1"/>
      <c r="B423" s="1"/>
      <c r="D423" s="1"/>
    </row>
    <row r="424" spans="1:4" ht="12.5" x14ac:dyDescent="0.25">
      <c r="A424" s="1"/>
      <c r="B424" s="1"/>
      <c r="D424" s="1"/>
    </row>
    <row r="425" spans="1:4" ht="12.5" x14ac:dyDescent="0.25">
      <c r="A425" s="1"/>
      <c r="B425" s="1"/>
      <c r="D425" s="1"/>
    </row>
    <row r="426" spans="1:4" ht="12.5" x14ac:dyDescent="0.25">
      <c r="A426" s="1"/>
      <c r="B426" s="1"/>
      <c r="D426" s="1"/>
    </row>
    <row r="427" spans="1:4" ht="12.5" x14ac:dyDescent="0.25">
      <c r="A427" s="1"/>
      <c r="B427" s="1"/>
      <c r="D427" s="1"/>
    </row>
    <row r="428" spans="1:4" ht="12.5" x14ac:dyDescent="0.25">
      <c r="A428" s="1"/>
      <c r="B428" s="1"/>
      <c r="D428" s="1"/>
    </row>
    <row r="429" spans="1:4" ht="12.5" x14ac:dyDescent="0.25">
      <c r="A429" s="1"/>
      <c r="B429" s="1"/>
      <c r="D429" s="1"/>
    </row>
    <row r="430" spans="1:4" ht="12.5" x14ac:dyDescent="0.25">
      <c r="A430" s="1"/>
      <c r="B430" s="1"/>
      <c r="D430" s="1"/>
    </row>
    <row r="431" spans="1:4" ht="12.5" x14ac:dyDescent="0.25">
      <c r="A431" s="1"/>
      <c r="B431" s="1"/>
      <c r="D431" s="1"/>
    </row>
    <row r="432" spans="1:4" ht="12.5" x14ac:dyDescent="0.25">
      <c r="A432" s="1"/>
      <c r="B432" s="1"/>
      <c r="D432" s="1"/>
    </row>
    <row r="433" spans="1:4" ht="12.5" x14ac:dyDescent="0.25">
      <c r="A433" s="1"/>
      <c r="B433" s="1"/>
      <c r="D433" s="1"/>
    </row>
    <row r="434" spans="1:4" ht="12.5" x14ac:dyDescent="0.25">
      <c r="A434" s="1"/>
      <c r="B434" s="1"/>
      <c r="D434" s="1"/>
    </row>
    <row r="435" spans="1:4" ht="12.5" x14ac:dyDescent="0.25">
      <c r="A435" s="1"/>
      <c r="B435" s="1"/>
      <c r="D435" s="1"/>
    </row>
    <row r="436" spans="1:4" ht="12.5" x14ac:dyDescent="0.25">
      <c r="A436" s="1"/>
      <c r="B436" s="1"/>
      <c r="D436" s="1"/>
    </row>
    <row r="437" spans="1:4" ht="12.5" x14ac:dyDescent="0.25">
      <c r="A437" s="1"/>
      <c r="B437" s="1"/>
      <c r="D437" s="1"/>
    </row>
    <row r="438" spans="1:4" ht="12.5" x14ac:dyDescent="0.25">
      <c r="A438" s="1"/>
      <c r="B438" s="1"/>
      <c r="D438" s="1"/>
    </row>
    <row r="439" spans="1:4" ht="12.5" x14ac:dyDescent="0.25">
      <c r="A439" s="1"/>
      <c r="B439" s="1"/>
      <c r="D439" s="1"/>
    </row>
    <row r="440" spans="1:4" ht="12.5" x14ac:dyDescent="0.25">
      <c r="A440" s="1"/>
      <c r="B440" s="1"/>
      <c r="D440" s="1"/>
    </row>
    <row r="441" spans="1:4" ht="12.5" x14ac:dyDescent="0.25">
      <c r="A441" s="1"/>
      <c r="B441" s="1"/>
      <c r="D441" s="1"/>
    </row>
    <row r="442" spans="1:4" ht="12.5" x14ac:dyDescent="0.25">
      <c r="A442" s="1"/>
      <c r="B442" s="1"/>
      <c r="D442" s="1"/>
    </row>
    <row r="443" spans="1:4" ht="12.5" x14ac:dyDescent="0.25">
      <c r="A443" s="1"/>
      <c r="B443" s="1"/>
      <c r="D443" s="1"/>
    </row>
    <row r="444" spans="1:4" ht="12.5" x14ac:dyDescent="0.25">
      <c r="A444" s="1"/>
      <c r="B444" s="1"/>
      <c r="D444" s="1"/>
    </row>
    <row r="445" spans="1:4" ht="12.5" x14ac:dyDescent="0.25">
      <c r="A445" s="1"/>
      <c r="B445" s="1"/>
      <c r="D445" s="1"/>
    </row>
    <row r="446" spans="1:4" ht="12.5" x14ac:dyDescent="0.25">
      <c r="A446" s="1"/>
      <c r="B446" s="1"/>
      <c r="D446" s="1"/>
    </row>
    <row r="447" spans="1:4" ht="12.5" x14ac:dyDescent="0.25">
      <c r="A447" s="1"/>
      <c r="B447" s="1"/>
      <c r="D447" s="1"/>
    </row>
    <row r="448" spans="1:4" ht="12.5" x14ac:dyDescent="0.25">
      <c r="A448" s="1"/>
      <c r="B448" s="1"/>
      <c r="D448" s="1"/>
    </row>
    <row r="449" spans="1:4" ht="12.5" x14ac:dyDescent="0.25">
      <c r="A449" s="1"/>
      <c r="B449" s="1"/>
      <c r="D449" s="1"/>
    </row>
    <row r="450" spans="1:4" ht="12.5" x14ac:dyDescent="0.25">
      <c r="A450" s="1"/>
      <c r="B450" s="1"/>
      <c r="D450" s="1"/>
    </row>
    <row r="451" spans="1:4" ht="12.5" x14ac:dyDescent="0.25">
      <c r="A451" s="1"/>
      <c r="B451" s="1"/>
      <c r="D451" s="1"/>
    </row>
    <row r="452" spans="1:4" ht="12.5" x14ac:dyDescent="0.25">
      <c r="A452" s="1"/>
      <c r="B452" s="1"/>
      <c r="D452" s="1"/>
    </row>
    <row r="453" spans="1:4" ht="12.5" x14ac:dyDescent="0.25">
      <c r="A453" s="1"/>
      <c r="B453" s="1"/>
      <c r="D453" s="1"/>
    </row>
    <row r="454" spans="1:4" ht="12.5" x14ac:dyDescent="0.25">
      <c r="A454" s="1"/>
      <c r="B454" s="1"/>
      <c r="D454" s="1"/>
    </row>
    <row r="455" spans="1:4" ht="12.5" x14ac:dyDescent="0.25">
      <c r="A455" s="1"/>
      <c r="B455" s="1"/>
      <c r="D455" s="1"/>
    </row>
    <row r="456" spans="1:4" ht="12.5" x14ac:dyDescent="0.25">
      <c r="A456" s="1"/>
      <c r="B456" s="1"/>
      <c r="D456" s="1"/>
    </row>
    <row r="457" spans="1:4" ht="12.5" x14ac:dyDescent="0.25">
      <c r="A457" s="1"/>
      <c r="B457" s="1"/>
      <c r="D457" s="1"/>
    </row>
    <row r="458" spans="1:4" ht="12.5" x14ac:dyDescent="0.25">
      <c r="A458" s="1"/>
      <c r="B458" s="1"/>
      <c r="D458" s="1"/>
    </row>
    <row r="459" spans="1:4" ht="12.5" x14ac:dyDescent="0.25">
      <c r="A459" s="1"/>
      <c r="B459" s="1"/>
      <c r="D459" s="1"/>
    </row>
    <row r="460" spans="1:4" ht="12.5" x14ac:dyDescent="0.25">
      <c r="A460" s="1"/>
      <c r="B460" s="1"/>
      <c r="D460" s="1"/>
    </row>
    <row r="461" spans="1:4" ht="12.5" x14ac:dyDescent="0.25">
      <c r="A461" s="1"/>
      <c r="B461" s="1"/>
      <c r="D461" s="1"/>
    </row>
    <row r="462" spans="1:4" ht="12.5" x14ac:dyDescent="0.25">
      <c r="A462" s="1"/>
      <c r="B462" s="1"/>
      <c r="D462" s="1"/>
    </row>
    <row r="463" spans="1:4" ht="12.5" x14ac:dyDescent="0.25">
      <c r="A463" s="1"/>
      <c r="B463" s="1"/>
      <c r="D463" s="1"/>
    </row>
    <row r="464" spans="1:4" ht="12.5" x14ac:dyDescent="0.25">
      <c r="A464" s="1"/>
      <c r="B464" s="1"/>
      <c r="D464" s="1"/>
    </row>
    <row r="465" spans="1:4" ht="12.5" x14ac:dyDescent="0.25">
      <c r="A465" s="1"/>
      <c r="B465" s="1"/>
      <c r="D465" s="1"/>
    </row>
    <row r="466" spans="1:4" ht="12.5" x14ac:dyDescent="0.25">
      <c r="A466" s="1"/>
      <c r="B466" s="1"/>
      <c r="D466" s="1"/>
    </row>
    <row r="467" spans="1:4" ht="12.5" x14ac:dyDescent="0.25">
      <c r="A467" s="1"/>
      <c r="B467" s="1"/>
      <c r="D467" s="1"/>
    </row>
    <row r="468" spans="1:4" ht="12.5" x14ac:dyDescent="0.25">
      <c r="A468" s="1"/>
      <c r="B468" s="1"/>
      <c r="D468" s="1"/>
    </row>
    <row r="469" spans="1:4" ht="12.5" x14ac:dyDescent="0.25">
      <c r="A469" s="1"/>
      <c r="B469" s="1"/>
      <c r="D469" s="1"/>
    </row>
    <row r="470" spans="1:4" ht="12.5" x14ac:dyDescent="0.25">
      <c r="A470" s="1"/>
      <c r="B470" s="1"/>
      <c r="D470" s="1"/>
    </row>
    <row r="471" spans="1:4" ht="12.5" x14ac:dyDescent="0.25">
      <c r="A471" s="1"/>
      <c r="B471" s="1"/>
      <c r="D471" s="1"/>
    </row>
    <row r="472" spans="1:4" ht="12.5" x14ac:dyDescent="0.25">
      <c r="A472" s="1"/>
      <c r="B472" s="1"/>
      <c r="D472" s="1"/>
    </row>
    <row r="473" spans="1:4" ht="12.5" x14ac:dyDescent="0.25">
      <c r="A473" s="1"/>
      <c r="B473" s="1"/>
      <c r="D473" s="1"/>
    </row>
    <row r="474" spans="1:4" ht="12.5" x14ac:dyDescent="0.25">
      <c r="A474" s="1"/>
      <c r="B474" s="1"/>
      <c r="D474" s="1"/>
    </row>
    <row r="475" spans="1:4" ht="12.5" x14ac:dyDescent="0.25">
      <c r="A475" s="1"/>
      <c r="B475" s="1"/>
      <c r="D475" s="1"/>
    </row>
    <row r="476" spans="1:4" ht="12.5" x14ac:dyDescent="0.25">
      <c r="A476" s="1"/>
      <c r="B476" s="1"/>
      <c r="D476" s="1"/>
    </row>
    <row r="477" spans="1:4" ht="12.5" x14ac:dyDescent="0.25">
      <c r="A477" s="1"/>
      <c r="B477" s="1"/>
      <c r="D477" s="1"/>
    </row>
    <row r="478" spans="1:4" ht="12.5" x14ac:dyDescent="0.25">
      <c r="A478" s="1"/>
      <c r="B478" s="1"/>
      <c r="D478" s="1"/>
    </row>
    <row r="479" spans="1:4" ht="12.5" x14ac:dyDescent="0.25">
      <c r="A479" s="1"/>
      <c r="B479" s="1"/>
      <c r="D479" s="1"/>
    </row>
    <row r="480" spans="1:4" ht="12.5" x14ac:dyDescent="0.25">
      <c r="A480" s="1"/>
      <c r="B480" s="1"/>
      <c r="D480" s="1"/>
    </row>
    <row r="481" spans="1:4" ht="12.5" x14ac:dyDescent="0.25">
      <c r="A481" s="1"/>
      <c r="B481" s="1"/>
      <c r="D481" s="1"/>
    </row>
    <row r="482" spans="1:4" ht="12.5" x14ac:dyDescent="0.25">
      <c r="A482" s="1"/>
      <c r="B482" s="1"/>
      <c r="D482" s="1"/>
    </row>
    <row r="483" spans="1:4" ht="12.5" x14ac:dyDescent="0.25">
      <c r="A483" s="1"/>
      <c r="B483" s="1"/>
      <c r="D483" s="1"/>
    </row>
    <row r="484" spans="1:4" ht="12.5" x14ac:dyDescent="0.25">
      <c r="A484" s="1"/>
      <c r="B484" s="1"/>
      <c r="D484" s="1"/>
    </row>
    <row r="485" spans="1:4" ht="12.5" x14ac:dyDescent="0.25">
      <c r="A485" s="1"/>
      <c r="B485" s="1"/>
      <c r="D485" s="1"/>
    </row>
    <row r="486" spans="1:4" ht="12.5" x14ac:dyDescent="0.25">
      <c r="A486" s="1"/>
      <c r="B486" s="1"/>
      <c r="D486" s="1"/>
    </row>
    <row r="487" spans="1:4" ht="12.5" x14ac:dyDescent="0.25">
      <c r="A487" s="1"/>
      <c r="B487" s="1"/>
      <c r="D487" s="1"/>
    </row>
    <row r="488" spans="1:4" ht="12.5" x14ac:dyDescent="0.25">
      <c r="A488" s="1"/>
      <c r="B488" s="1"/>
      <c r="D488" s="1"/>
    </row>
    <row r="489" spans="1:4" ht="12.5" x14ac:dyDescent="0.25">
      <c r="A489" s="1"/>
      <c r="B489" s="1"/>
      <c r="D489" s="1"/>
    </row>
    <row r="490" spans="1:4" ht="12.5" x14ac:dyDescent="0.25">
      <c r="A490" s="1"/>
      <c r="B490" s="1"/>
      <c r="D490" s="1"/>
    </row>
    <row r="491" spans="1:4" ht="12.5" x14ac:dyDescent="0.25">
      <c r="A491" s="1"/>
      <c r="B491" s="1"/>
      <c r="D491" s="1"/>
    </row>
    <row r="492" spans="1:4" ht="12.5" x14ac:dyDescent="0.25">
      <c r="A492" s="1"/>
      <c r="B492" s="1"/>
      <c r="D492" s="1"/>
    </row>
    <row r="493" spans="1:4" ht="12.5" x14ac:dyDescent="0.25">
      <c r="A493" s="1"/>
      <c r="B493" s="1"/>
      <c r="D493" s="1"/>
    </row>
    <row r="494" spans="1:4" ht="12.5" x14ac:dyDescent="0.25">
      <c r="A494" s="1"/>
      <c r="B494" s="1"/>
      <c r="D494" s="1"/>
    </row>
    <row r="495" spans="1:4" ht="12.5" x14ac:dyDescent="0.25">
      <c r="A495" s="1"/>
      <c r="B495" s="1"/>
      <c r="D495" s="1"/>
    </row>
    <row r="496" spans="1:4" ht="12.5" x14ac:dyDescent="0.25">
      <c r="A496" s="1"/>
      <c r="B496" s="1"/>
      <c r="D496" s="1"/>
    </row>
    <row r="497" spans="1:4" ht="12.5" x14ac:dyDescent="0.25">
      <c r="A497" s="1"/>
      <c r="B497" s="1"/>
      <c r="D497" s="1"/>
    </row>
    <row r="498" spans="1:4" ht="12.5" x14ac:dyDescent="0.25">
      <c r="A498" s="1"/>
      <c r="B498" s="1"/>
      <c r="D498" s="1"/>
    </row>
    <row r="499" spans="1:4" ht="12.5" x14ac:dyDescent="0.25">
      <c r="A499" s="1"/>
      <c r="B499" s="1"/>
      <c r="D499" s="1"/>
    </row>
    <row r="500" spans="1:4" ht="12.5" x14ac:dyDescent="0.25">
      <c r="A500" s="1"/>
      <c r="B500" s="1"/>
      <c r="D500" s="1"/>
    </row>
    <row r="501" spans="1:4" ht="12.5" x14ac:dyDescent="0.25">
      <c r="A501" s="1"/>
      <c r="B501" s="1"/>
      <c r="D501" s="1"/>
    </row>
    <row r="502" spans="1:4" ht="12.5" x14ac:dyDescent="0.25">
      <c r="A502" s="1"/>
      <c r="B502" s="1"/>
      <c r="D502" s="1"/>
    </row>
    <row r="503" spans="1:4" ht="12.5" x14ac:dyDescent="0.25">
      <c r="A503" s="1"/>
      <c r="B503" s="1"/>
      <c r="D503" s="1"/>
    </row>
    <row r="504" spans="1:4" ht="12.5" x14ac:dyDescent="0.25">
      <c r="A504" s="1"/>
      <c r="B504" s="1"/>
      <c r="D504" s="1"/>
    </row>
    <row r="505" spans="1:4" ht="12.5" x14ac:dyDescent="0.25">
      <c r="A505" s="1"/>
      <c r="B505" s="1"/>
      <c r="D505" s="1"/>
    </row>
    <row r="506" spans="1:4" ht="12.5" x14ac:dyDescent="0.25">
      <c r="A506" s="1"/>
      <c r="B506" s="1"/>
      <c r="D506" s="1"/>
    </row>
    <row r="507" spans="1:4" ht="12.5" x14ac:dyDescent="0.25">
      <c r="A507" s="1"/>
      <c r="B507" s="1"/>
      <c r="D507" s="1"/>
    </row>
    <row r="508" spans="1:4" ht="12.5" x14ac:dyDescent="0.25">
      <c r="A508" s="1"/>
      <c r="B508" s="1"/>
      <c r="D508" s="1"/>
    </row>
    <row r="509" spans="1:4" ht="12.5" x14ac:dyDescent="0.25">
      <c r="A509" s="1"/>
      <c r="B509" s="1"/>
      <c r="D509" s="1"/>
    </row>
    <row r="510" spans="1:4" ht="12.5" x14ac:dyDescent="0.25">
      <c r="A510" s="1"/>
      <c r="B510" s="1"/>
      <c r="D510" s="1"/>
    </row>
    <row r="511" spans="1:4" ht="12.5" x14ac:dyDescent="0.25">
      <c r="A511" s="1"/>
      <c r="B511" s="1"/>
      <c r="D511" s="1"/>
    </row>
    <row r="512" spans="1:4" ht="12.5" x14ac:dyDescent="0.25">
      <c r="A512" s="1"/>
      <c r="B512" s="1"/>
      <c r="D512" s="1"/>
    </row>
    <row r="513" spans="1:4" ht="12.5" x14ac:dyDescent="0.25">
      <c r="A513" s="1"/>
      <c r="B513" s="1"/>
      <c r="D513" s="1"/>
    </row>
    <row r="514" spans="1:4" ht="12.5" x14ac:dyDescent="0.25">
      <c r="A514" s="1"/>
      <c r="B514" s="1"/>
      <c r="D514" s="1"/>
    </row>
    <row r="515" spans="1:4" ht="12.5" x14ac:dyDescent="0.25">
      <c r="A515" s="1"/>
      <c r="B515" s="1"/>
      <c r="D515" s="1"/>
    </row>
    <row r="516" spans="1:4" ht="12.5" x14ac:dyDescent="0.25">
      <c r="A516" s="1"/>
      <c r="B516" s="1"/>
      <c r="D516" s="1"/>
    </row>
    <row r="517" spans="1:4" ht="12.5" x14ac:dyDescent="0.25">
      <c r="A517" s="1"/>
      <c r="B517" s="1"/>
      <c r="D517" s="1"/>
    </row>
    <row r="518" spans="1:4" ht="12.5" x14ac:dyDescent="0.25">
      <c r="A518" s="1"/>
      <c r="B518" s="1"/>
      <c r="D518" s="1"/>
    </row>
    <row r="519" spans="1:4" ht="12.5" x14ac:dyDescent="0.25">
      <c r="A519" s="1"/>
      <c r="B519" s="1"/>
      <c r="D519" s="1"/>
    </row>
    <row r="520" spans="1:4" ht="12.5" x14ac:dyDescent="0.25">
      <c r="A520" s="1"/>
      <c r="B520" s="1"/>
      <c r="D520" s="1"/>
    </row>
    <row r="521" spans="1:4" ht="12.5" x14ac:dyDescent="0.25">
      <c r="A521" s="1"/>
      <c r="B521" s="1"/>
      <c r="D521" s="1"/>
    </row>
    <row r="522" spans="1:4" ht="12.5" x14ac:dyDescent="0.25">
      <c r="A522" s="1"/>
      <c r="B522" s="1"/>
      <c r="D522" s="1"/>
    </row>
    <row r="523" spans="1:4" ht="12.5" x14ac:dyDescent="0.25">
      <c r="A523" s="1"/>
      <c r="B523" s="1"/>
      <c r="D523" s="1"/>
    </row>
    <row r="524" spans="1:4" ht="12.5" x14ac:dyDescent="0.25">
      <c r="A524" s="1"/>
      <c r="B524" s="1"/>
      <c r="D524" s="1"/>
    </row>
    <row r="525" spans="1:4" ht="12.5" x14ac:dyDescent="0.25">
      <c r="A525" s="1"/>
      <c r="B525" s="1"/>
      <c r="D525" s="1"/>
    </row>
    <row r="526" spans="1:4" ht="12.5" x14ac:dyDescent="0.25">
      <c r="A526" s="1"/>
      <c r="B526" s="1"/>
      <c r="D526" s="1"/>
    </row>
    <row r="527" spans="1:4" ht="12.5" x14ac:dyDescent="0.25">
      <c r="A527" s="1"/>
      <c r="B527" s="1"/>
      <c r="D527" s="1"/>
    </row>
    <row r="528" spans="1:4" ht="12.5" x14ac:dyDescent="0.25">
      <c r="A528" s="1"/>
      <c r="B528" s="1"/>
      <c r="D528" s="1"/>
    </row>
    <row r="529" spans="1:4" ht="12.5" x14ac:dyDescent="0.25">
      <c r="A529" s="1"/>
      <c r="B529" s="1"/>
      <c r="D529" s="1"/>
    </row>
    <row r="530" spans="1:4" ht="12.5" x14ac:dyDescent="0.25">
      <c r="A530" s="1"/>
      <c r="B530" s="1"/>
      <c r="D530" s="1"/>
    </row>
    <row r="531" spans="1:4" ht="12.5" x14ac:dyDescent="0.25">
      <c r="A531" s="1"/>
      <c r="B531" s="1"/>
      <c r="D531" s="1"/>
    </row>
    <row r="532" spans="1:4" ht="12.5" x14ac:dyDescent="0.25">
      <c r="A532" s="1"/>
      <c r="B532" s="1"/>
      <c r="D532" s="1"/>
    </row>
    <row r="533" spans="1:4" ht="12.5" x14ac:dyDescent="0.25">
      <c r="A533" s="1"/>
      <c r="B533" s="1"/>
      <c r="D533" s="1"/>
    </row>
    <row r="534" spans="1:4" ht="12.5" x14ac:dyDescent="0.25">
      <c r="A534" s="1"/>
      <c r="B534" s="1"/>
      <c r="D534" s="1"/>
    </row>
    <row r="535" spans="1:4" ht="12.5" x14ac:dyDescent="0.25">
      <c r="A535" s="1"/>
      <c r="B535" s="1"/>
      <c r="D535" s="1"/>
    </row>
    <row r="536" spans="1:4" ht="12.5" x14ac:dyDescent="0.25">
      <c r="A536" s="1"/>
      <c r="B536" s="1"/>
      <c r="D536" s="1"/>
    </row>
    <row r="537" spans="1:4" ht="12.5" x14ac:dyDescent="0.25">
      <c r="A537" s="1"/>
      <c r="B537" s="1"/>
      <c r="D537" s="1"/>
    </row>
    <row r="538" spans="1:4" ht="12.5" x14ac:dyDescent="0.25">
      <c r="A538" s="1"/>
      <c r="B538" s="1"/>
      <c r="D538" s="1"/>
    </row>
    <row r="539" spans="1:4" ht="12.5" x14ac:dyDescent="0.25">
      <c r="A539" s="1"/>
      <c r="B539" s="1"/>
      <c r="D539" s="1"/>
    </row>
    <row r="540" spans="1:4" ht="12.5" x14ac:dyDescent="0.25">
      <c r="A540" s="1"/>
      <c r="B540" s="1"/>
      <c r="D540" s="1"/>
    </row>
    <row r="541" spans="1:4" ht="12.5" x14ac:dyDescent="0.25">
      <c r="A541" s="1"/>
      <c r="B541" s="1"/>
      <c r="D541" s="1"/>
    </row>
    <row r="542" spans="1:4" ht="12.5" x14ac:dyDescent="0.25">
      <c r="A542" s="1"/>
      <c r="B542" s="1"/>
      <c r="D542" s="1"/>
    </row>
    <row r="543" spans="1:4" ht="12.5" x14ac:dyDescent="0.25">
      <c r="A543" s="1"/>
      <c r="B543" s="1"/>
      <c r="D543" s="1"/>
    </row>
    <row r="544" spans="1:4" ht="12.5" x14ac:dyDescent="0.25">
      <c r="A544" s="1"/>
      <c r="B544" s="1"/>
      <c r="D544" s="1"/>
    </row>
    <row r="545" spans="1:4" ht="12.5" x14ac:dyDescent="0.25">
      <c r="A545" s="1"/>
      <c r="B545" s="1"/>
      <c r="D545" s="1"/>
    </row>
    <row r="546" spans="1:4" ht="12.5" x14ac:dyDescent="0.25">
      <c r="A546" s="1"/>
      <c r="B546" s="1"/>
      <c r="D546" s="1"/>
    </row>
    <row r="547" spans="1:4" ht="12.5" x14ac:dyDescent="0.25">
      <c r="A547" s="1"/>
      <c r="B547" s="1"/>
      <c r="D547" s="1"/>
    </row>
    <row r="548" spans="1:4" ht="12.5" x14ac:dyDescent="0.25">
      <c r="A548" s="1"/>
      <c r="B548" s="1"/>
      <c r="D548" s="1"/>
    </row>
    <row r="549" spans="1:4" ht="12.5" x14ac:dyDescent="0.25">
      <c r="A549" s="1"/>
      <c r="B549" s="1"/>
      <c r="D549" s="1"/>
    </row>
    <row r="550" spans="1:4" ht="12.5" x14ac:dyDescent="0.25">
      <c r="A550" s="1"/>
      <c r="B550" s="1"/>
      <c r="D550" s="1"/>
    </row>
    <row r="551" spans="1:4" ht="12.5" x14ac:dyDescent="0.25">
      <c r="A551" s="1"/>
      <c r="B551" s="1"/>
      <c r="D551" s="1"/>
    </row>
    <row r="552" spans="1:4" ht="12.5" x14ac:dyDescent="0.25">
      <c r="A552" s="1"/>
      <c r="B552" s="1"/>
      <c r="D552" s="1"/>
    </row>
    <row r="553" spans="1:4" ht="12.5" x14ac:dyDescent="0.25">
      <c r="A553" s="1"/>
      <c r="B553" s="1"/>
      <c r="D553" s="1"/>
    </row>
    <row r="554" spans="1:4" ht="12.5" x14ac:dyDescent="0.25">
      <c r="A554" s="1"/>
      <c r="B554" s="1"/>
      <c r="D554" s="1"/>
    </row>
    <row r="555" spans="1:4" ht="12.5" x14ac:dyDescent="0.25">
      <c r="A555" s="1"/>
      <c r="B555" s="1"/>
      <c r="D555" s="1"/>
    </row>
    <row r="556" spans="1:4" ht="12.5" x14ac:dyDescent="0.25">
      <c r="A556" s="1"/>
      <c r="B556" s="1"/>
      <c r="D556" s="1"/>
    </row>
    <row r="557" spans="1:4" ht="12.5" x14ac:dyDescent="0.25">
      <c r="A557" s="1"/>
      <c r="B557" s="1"/>
      <c r="D557" s="1"/>
    </row>
    <row r="558" spans="1:4" ht="12.5" x14ac:dyDescent="0.25">
      <c r="A558" s="1"/>
      <c r="B558" s="1"/>
      <c r="D558" s="1"/>
    </row>
    <row r="559" spans="1:4" ht="12.5" x14ac:dyDescent="0.25">
      <c r="A559" s="1"/>
      <c r="B559" s="1"/>
      <c r="D559" s="1"/>
    </row>
    <row r="560" spans="1:4" ht="12.5" x14ac:dyDescent="0.25">
      <c r="A560" s="1"/>
      <c r="B560" s="1"/>
      <c r="D560" s="1"/>
    </row>
    <row r="561" spans="1:4" ht="12.5" x14ac:dyDescent="0.25">
      <c r="A561" s="1"/>
      <c r="B561" s="1"/>
      <c r="D561" s="1"/>
    </row>
    <row r="562" spans="1:4" ht="12.5" x14ac:dyDescent="0.25">
      <c r="A562" s="1"/>
      <c r="B562" s="1"/>
      <c r="D562" s="1"/>
    </row>
    <row r="563" spans="1:4" ht="12.5" x14ac:dyDescent="0.25">
      <c r="A563" s="1"/>
      <c r="B563" s="1"/>
      <c r="D563" s="1"/>
    </row>
    <row r="564" spans="1:4" ht="12.5" x14ac:dyDescent="0.25">
      <c r="A564" s="1"/>
      <c r="B564" s="1"/>
      <c r="D564" s="1"/>
    </row>
    <row r="565" spans="1:4" ht="12.5" x14ac:dyDescent="0.25">
      <c r="A565" s="1"/>
      <c r="B565" s="1"/>
      <c r="D565" s="1"/>
    </row>
    <row r="566" spans="1:4" ht="12.5" x14ac:dyDescent="0.25">
      <c r="A566" s="1"/>
      <c r="B566" s="1"/>
      <c r="D566" s="1"/>
    </row>
    <row r="567" spans="1:4" ht="12.5" x14ac:dyDescent="0.25">
      <c r="A567" s="1"/>
      <c r="B567" s="1"/>
      <c r="D567" s="1"/>
    </row>
    <row r="568" spans="1:4" ht="12.5" x14ac:dyDescent="0.25">
      <c r="A568" s="1"/>
      <c r="B568" s="1"/>
      <c r="D568" s="1"/>
    </row>
    <row r="569" spans="1:4" ht="12.5" x14ac:dyDescent="0.25">
      <c r="A569" s="1"/>
      <c r="B569" s="1"/>
      <c r="D569" s="1"/>
    </row>
    <row r="570" spans="1:4" ht="12.5" x14ac:dyDescent="0.25">
      <c r="A570" s="1"/>
      <c r="B570" s="1"/>
      <c r="D570" s="1"/>
    </row>
    <row r="571" spans="1:4" ht="12.5" x14ac:dyDescent="0.25">
      <c r="A571" s="1"/>
      <c r="B571" s="1"/>
      <c r="D571" s="1"/>
    </row>
    <row r="572" spans="1:4" ht="12.5" x14ac:dyDescent="0.25">
      <c r="A572" s="1"/>
      <c r="B572" s="1"/>
      <c r="D572" s="1"/>
    </row>
    <row r="573" spans="1:4" ht="12.5" x14ac:dyDescent="0.25">
      <c r="A573" s="1"/>
      <c r="B573" s="1"/>
      <c r="D573" s="1"/>
    </row>
    <row r="574" spans="1:4" ht="12.5" x14ac:dyDescent="0.25">
      <c r="A574" s="1"/>
      <c r="B574" s="1"/>
      <c r="D574" s="1"/>
    </row>
    <row r="575" spans="1:4" ht="12.5" x14ac:dyDescent="0.25">
      <c r="A575" s="1"/>
      <c r="B575" s="1"/>
      <c r="D575" s="1"/>
    </row>
    <row r="576" spans="1:4" ht="12.5" x14ac:dyDescent="0.25">
      <c r="A576" s="1"/>
      <c r="B576" s="1"/>
      <c r="D576" s="1"/>
    </row>
    <row r="577" spans="1:4" ht="12.5" x14ac:dyDescent="0.25">
      <c r="A577" s="1"/>
      <c r="B577" s="1"/>
      <c r="D577" s="1"/>
    </row>
    <row r="578" spans="1:4" ht="12.5" x14ac:dyDescent="0.25">
      <c r="A578" s="1"/>
      <c r="B578" s="1"/>
      <c r="D578" s="1"/>
    </row>
    <row r="579" spans="1:4" ht="12.5" x14ac:dyDescent="0.25">
      <c r="A579" s="1"/>
      <c r="B579" s="1"/>
      <c r="D579" s="1"/>
    </row>
    <row r="580" spans="1:4" ht="12.5" x14ac:dyDescent="0.25">
      <c r="A580" s="1"/>
      <c r="B580" s="1"/>
      <c r="D580" s="1"/>
    </row>
    <row r="581" spans="1:4" ht="12.5" x14ac:dyDescent="0.25">
      <c r="A581" s="1"/>
      <c r="B581" s="1"/>
      <c r="D581" s="1"/>
    </row>
    <row r="582" spans="1:4" ht="12.5" x14ac:dyDescent="0.25">
      <c r="A582" s="1"/>
      <c r="B582" s="1"/>
      <c r="D582" s="1"/>
    </row>
    <row r="583" spans="1:4" ht="12.5" x14ac:dyDescent="0.25">
      <c r="A583" s="1"/>
      <c r="B583" s="1"/>
      <c r="D583" s="1"/>
    </row>
    <row r="584" spans="1:4" ht="12.5" x14ac:dyDescent="0.25">
      <c r="A584" s="1"/>
      <c r="B584" s="1"/>
      <c r="D584" s="1"/>
    </row>
    <row r="585" spans="1:4" ht="12.5" x14ac:dyDescent="0.25">
      <c r="A585" s="1"/>
      <c r="B585" s="1"/>
      <c r="D585" s="1"/>
    </row>
    <row r="586" spans="1:4" ht="12.5" x14ac:dyDescent="0.25">
      <c r="A586" s="1"/>
      <c r="B586" s="1"/>
      <c r="D586" s="1"/>
    </row>
    <row r="587" spans="1:4" ht="12.5" x14ac:dyDescent="0.25">
      <c r="A587" s="1"/>
      <c r="B587" s="1"/>
      <c r="D587" s="1"/>
    </row>
    <row r="588" spans="1:4" ht="12.5" x14ac:dyDescent="0.25">
      <c r="A588" s="1"/>
      <c r="B588" s="1"/>
      <c r="D588" s="1"/>
    </row>
    <row r="589" spans="1:4" ht="12.5" x14ac:dyDescent="0.25">
      <c r="A589" s="1"/>
      <c r="B589" s="1"/>
      <c r="D589" s="1"/>
    </row>
    <row r="590" spans="1:4" ht="12.5" x14ac:dyDescent="0.25">
      <c r="A590" s="1"/>
      <c r="B590" s="1"/>
      <c r="D590" s="1"/>
    </row>
    <row r="591" spans="1:4" ht="12.5" x14ac:dyDescent="0.25">
      <c r="A591" s="1"/>
      <c r="B591" s="1"/>
      <c r="D591" s="1"/>
    </row>
    <row r="592" spans="1:4" ht="12.5" x14ac:dyDescent="0.25">
      <c r="A592" s="1"/>
      <c r="B592" s="1"/>
      <c r="D592" s="1"/>
    </row>
    <row r="593" spans="1:4" ht="12.5" x14ac:dyDescent="0.25">
      <c r="A593" s="1"/>
      <c r="B593" s="1"/>
      <c r="D593" s="1"/>
    </row>
    <row r="594" spans="1:4" ht="12.5" x14ac:dyDescent="0.25">
      <c r="A594" s="1"/>
      <c r="B594" s="1"/>
      <c r="D594" s="1"/>
    </row>
    <row r="595" spans="1:4" ht="12.5" x14ac:dyDescent="0.25">
      <c r="A595" s="1"/>
      <c r="B595" s="1"/>
      <c r="D595" s="1"/>
    </row>
    <row r="596" spans="1:4" ht="12.5" x14ac:dyDescent="0.25">
      <c r="A596" s="1"/>
      <c r="B596" s="1"/>
      <c r="D596" s="1"/>
    </row>
    <row r="597" spans="1:4" ht="12.5" x14ac:dyDescent="0.25">
      <c r="A597" s="1"/>
      <c r="B597" s="1"/>
      <c r="D597" s="1"/>
    </row>
    <row r="598" spans="1:4" ht="12.5" x14ac:dyDescent="0.25">
      <c r="A598" s="1"/>
      <c r="B598" s="1"/>
      <c r="D598" s="1"/>
    </row>
    <row r="599" spans="1:4" ht="12.5" x14ac:dyDescent="0.25">
      <c r="A599" s="1"/>
      <c r="B599" s="1"/>
      <c r="D599" s="1"/>
    </row>
    <row r="600" spans="1:4" ht="12.5" x14ac:dyDescent="0.25">
      <c r="A600" s="1"/>
      <c r="B600" s="1"/>
      <c r="D600" s="1"/>
    </row>
    <row r="601" spans="1:4" ht="12.5" x14ac:dyDescent="0.25">
      <c r="A601" s="1"/>
      <c r="B601" s="1"/>
      <c r="D601" s="1"/>
    </row>
    <row r="602" spans="1:4" ht="12.5" x14ac:dyDescent="0.25">
      <c r="A602" s="1"/>
      <c r="B602" s="1"/>
      <c r="D602" s="1"/>
    </row>
    <row r="603" spans="1:4" ht="12.5" x14ac:dyDescent="0.25">
      <c r="A603" s="1"/>
      <c r="B603" s="1"/>
      <c r="D603" s="1"/>
    </row>
    <row r="604" spans="1:4" ht="12.5" x14ac:dyDescent="0.25">
      <c r="A604" s="1"/>
      <c r="B604" s="1"/>
      <c r="D604" s="1"/>
    </row>
    <row r="605" spans="1:4" ht="12.5" x14ac:dyDescent="0.25">
      <c r="A605" s="1"/>
      <c r="B605" s="1"/>
      <c r="D605" s="1"/>
    </row>
    <row r="606" spans="1:4" ht="12.5" x14ac:dyDescent="0.25">
      <c r="A606" s="1"/>
      <c r="B606" s="1"/>
      <c r="D606" s="1"/>
    </row>
    <row r="607" spans="1:4" ht="12.5" x14ac:dyDescent="0.25">
      <c r="A607" s="1"/>
      <c r="B607" s="1"/>
      <c r="D607" s="1"/>
    </row>
    <row r="608" spans="1:4" ht="12.5" x14ac:dyDescent="0.25">
      <c r="A608" s="1"/>
      <c r="B608" s="1"/>
      <c r="D608" s="1"/>
    </row>
    <row r="609" spans="1:4" ht="12.5" x14ac:dyDescent="0.25">
      <c r="A609" s="1"/>
      <c r="B609" s="1"/>
      <c r="D609" s="1"/>
    </row>
    <row r="610" spans="1:4" ht="12.5" x14ac:dyDescent="0.25">
      <c r="A610" s="1"/>
      <c r="B610" s="1"/>
      <c r="D610" s="1"/>
    </row>
    <row r="611" spans="1:4" ht="12.5" x14ac:dyDescent="0.25">
      <c r="A611" s="1"/>
      <c r="B611" s="1"/>
      <c r="D611" s="1"/>
    </row>
    <row r="612" spans="1:4" ht="12.5" x14ac:dyDescent="0.25">
      <c r="A612" s="1"/>
      <c r="B612" s="1"/>
      <c r="D612" s="1"/>
    </row>
    <row r="613" spans="1:4" ht="12.5" x14ac:dyDescent="0.25">
      <c r="A613" s="1"/>
      <c r="B613" s="1"/>
      <c r="D613" s="1"/>
    </row>
    <row r="614" spans="1:4" ht="12.5" x14ac:dyDescent="0.25">
      <c r="A614" s="1"/>
      <c r="B614" s="1"/>
      <c r="D614" s="1"/>
    </row>
    <row r="615" spans="1:4" ht="12.5" x14ac:dyDescent="0.25">
      <c r="A615" s="1"/>
      <c r="B615" s="1"/>
      <c r="D615" s="1"/>
    </row>
    <row r="616" spans="1:4" ht="12.5" x14ac:dyDescent="0.25">
      <c r="A616" s="1"/>
      <c r="B616" s="1"/>
      <c r="D616" s="1"/>
    </row>
    <row r="617" spans="1:4" ht="12.5" x14ac:dyDescent="0.25">
      <c r="A617" s="1"/>
      <c r="B617" s="1"/>
      <c r="D617" s="1"/>
    </row>
    <row r="618" spans="1:4" ht="12.5" x14ac:dyDescent="0.25">
      <c r="A618" s="1"/>
      <c r="B618" s="1"/>
      <c r="D618" s="1"/>
    </row>
    <row r="619" spans="1:4" ht="12.5" x14ac:dyDescent="0.25">
      <c r="A619" s="1"/>
      <c r="B619" s="1"/>
      <c r="D619" s="1"/>
    </row>
    <row r="620" spans="1:4" ht="12.5" x14ac:dyDescent="0.25">
      <c r="A620" s="1"/>
      <c r="B620" s="1"/>
      <c r="D620" s="1"/>
    </row>
    <row r="621" spans="1:4" ht="12.5" x14ac:dyDescent="0.25">
      <c r="A621" s="1"/>
      <c r="B621" s="1"/>
      <c r="D621" s="1"/>
    </row>
    <row r="622" spans="1:4" ht="12.5" x14ac:dyDescent="0.25">
      <c r="A622" s="1"/>
      <c r="B622" s="1"/>
      <c r="D622" s="1"/>
    </row>
    <row r="623" spans="1:4" ht="12.5" x14ac:dyDescent="0.25">
      <c r="A623" s="1"/>
      <c r="B623" s="1"/>
      <c r="D623" s="1"/>
    </row>
    <row r="624" spans="1:4" ht="12.5" x14ac:dyDescent="0.25">
      <c r="A624" s="1"/>
      <c r="B624" s="1"/>
      <c r="D624" s="1"/>
    </row>
    <row r="625" spans="1:4" ht="12.5" x14ac:dyDescent="0.25">
      <c r="A625" s="1"/>
      <c r="B625" s="1"/>
      <c r="D625" s="1"/>
    </row>
    <row r="626" spans="1:4" ht="12.5" x14ac:dyDescent="0.25">
      <c r="A626" s="1"/>
      <c r="B626" s="1"/>
      <c r="D626" s="1"/>
    </row>
    <row r="627" spans="1:4" ht="12.5" x14ac:dyDescent="0.25">
      <c r="A627" s="1"/>
      <c r="B627" s="1"/>
      <c r="D627" s="1"/>
    </row>
    <row r="628" spans="1:4" ht="12.5" x14ac:dyDescent="0.25">
      <c r="A628" s="1"/>
      <c r="B628" s="1"/>
      <c r="D628" s="1"/>
    </row>
    <row r="629" spans="1:4" ht="12.5" x14ac:dyDescent="0.25">
      <c r="A629" s="1"/>
      <c r="B629" s="1"/>
      <c r="D629" s="1"/>
    </row>
    <row r="630" spans="1:4" ht="12.5" x14ac:dyDescent="0.25">
      <c r="A630" s="1"/>
      <c r="B630" s="1"/>
      <c r="D630" s="1"/>
    </row>
    <row r="631" spans="1:4" ht="12.5" x14ac:dyDescent="0.25">
      <c r="A631" s="1"/>
      <c r="B631" s="1"/>
      <c r="D631" s="1"/>
    </row>
    <row r="632" spans="1:4" ht="12.5" x14ac:dyDescent="0.25">
      <c r="A632" s="1"/>
      <c r="B632" s="1"/>
      <c r="D632" s="1"/>
    </row>
    <row r="633" spans="1:4" ht="12.5" x14ac:dyDescent="0.25">
      <c r="A633" s="1"/>
      <c r="B633" s="1"/>
      <c r="D633" s="1"/>
    </row>
    <row r="634" spans="1:4" ht="12.5" x14ac:dyDescent="0.25">
      <c r="A634" s="1"/>
      <c r="B634" s="1"/>
      <c r="D634" s="1"/>
    </row>
    <row r="635" spans="1:4" ht="12.5" x14ac:dyDescent="0.25">
      <c r="A635" s="1"/>
      <c r="B635" s="1"/>
      <c r="D635" s="1"/>
    </row>
    <row r="636" spans="1:4" ht="12.5" x14ac:dyDescent="0.25">
      <c r="A636" s="1"/>
      <c r="B636" s="1"/>
      <c r="D636" s="1"/>
    </row>
    <row r="637" spans="1:4" ht="12.5" x14ac:dyDescent="0.25">
      <c r="A637" s="1"/>
      <c r="B637" s="1"/>
      <c r="D637" s="1"/>
    </row>
    <row r="638" spans="1:4" ht="12.5" x14ac:dyDescent="0.25">
      <c r="A638" s="1"/>
      <c r="B638" s="1"/>
      <c r="D638" s="1"/>
    </row>
    <row r="639" spans="1:4" ht="12.5" x14ac:dyDescent="0.25">
      <c r="A639" s="1"/>
      <c r="B639" s="1"/>
      <c r="D639" s="1"/>
    </row>
    <row r="640" spans="1:4" ht="12.5" x14ac:dyDescent="0.25">
      <c r="A640" s="1"/>
      <c r="B640" s="1"/>
      <c r="D640" s="1"/>
    </row>
    <row r="641" spans="1:4" ht="12.5" x14ac:dyDescent="0.25">
      <c r="A641" s="1"/>
      <c r="B641" s="1"/>
      <c r="D641" s="1"/>
    </row>
    <row r="642" spans="1:4" ht="12.5" x14ac:dyDescent="0.25">
      <c r="A642" s="1"/>
      <c r="B642" s="1"/>
      <c r="D642" s="1"/>
    </row>
    <row r="643" spans="1:4" ht="12.5" x14ac:dyDescent="0.25">
      <c r="A643" s="1"/>
      <c r="B643" s="1"/>
      <c r="D643" s="1"/>
    </row>
    <row r="644" spans="1:4" ht="12.5" x14ac:dyDescent="0.25">
      <c r="A644" s="1"/>
      <c r="B644" s="1"/>
      <c r="D644" s="1"/>
    </row>
    <row r="645" spans="1:4" ht="12.5" x14ac:dyDescent="0.25">
      <c r="A645" s="1"/>
      <c r="B645" s="1"/>
      <c r="D645" s="1"/>
    </row>
    <row r="646" spans="1:4" ht="12.5" x14ac:dyDescent="0.25">
      <c r="A646" s="1"/>
      <c r="B646" s="1"/>
      <c r="D646" s="1"/>
    </row>
    <row r="647" spans="1:4" ht="12.5" x14ac:dyDescent="0.25">
      <c r="A647" s="1"/>
      <c r="B647" s="1"/>
      <c r="D647" s="1"/>
    </row>
    <row r="648" spans="1:4" ht="12.5" x14ac:dyDescent="0.25">
      <c r="A648" s="1"/>
      <c r="B648" s="1"/>
      <c r="D648" s="1"/>
    </row>
    <row r="649" spans="1:4" ht="12.5" x14ac:dyDescent="0.25">
      <c r="A649" s="1"/>
      <c r="B649" s="1"/>
      <c r="D649" s="1"/>
    </row>
    <row r="650" spans="1:4" ht="12.5" x14ac:dyDescent="0.25">
      <c r="A650" s="1"/>
      <c r="B650" s="1"/>
      <c r="D650" s="1"/>
    </row>
    <row r="651" spans="1:4" ht="12.5" x14ac:dyDescent="0.25">
      <c r="A651" s="1"/>
      <c r="B651" s="1"/>
      <c r="D651" s="1"/>
    </row>
    <row r="652" spans="1:4" ht="12.5" x14ac:dyDescent="0.25">
      <c r="A652" s="1"/>
      <c r="B652" s="1"/>
      <c r="D652" s="1"/>
    </row>
    <row r="653" spans="1:4" ht="12.5" x14ac:dyDescent="0.25">
      <c r="A653" s="1"/>
      <c r="B653" s="1"/>
      <c r="D653" s="1"/>
    </row>
    <row r="654" spans="1:4" ht="12.5" x14ac:dyDescent="0.25">
      <c r="A654" s="1"/>
      <c r="B654" s="1"/>
      <c r="D654" s="1"/>
    </row>
    <row r="655" spans="1:4" ht="12.5" x14ac:dyDescent="0.25">
      <c r="A655" s="1"/>
      <c r="B655" s="1"/>
      <c r="D655" s="1"/>
    </row>
    <row r="656" spans="1:4" ht="12.5" x14ac:dyDescent="0.25">
      <c r="A656" s="1"/>
      <c r="B656" s="1"/>
      <c r="D656" s="1"/>
    </row>
    <row r="657" spans="1:4" ht="12.5" x14ac:dyDescent="0.25">
      <c r="A657" s="1"/>
      <c r="B657" s="1"/>
      <c r="D657" s="1"/>
    </row>
    <row r="658" spans="1:4" ht="12.5" x14ac:dyDescent="0.25">
      <c r="A658" s="1"/>
      <c r="B658" s="1"/>
      <c r="D658" s="1"/>
    </row>
    <row r="659" spans="1:4" ht="12.5" x14ac:dyDescent="0.25">
      <c r="A659" s="1"/>
      <c r="B659" s="1"/>
      <c r="D659" s="1"/>
    </row>
    <row r="660" spans="1:4" ht="12.5" x14ac:dyDescent="0.25">
      <c r="A660" s="1"/>
      <c r="B660" s="1"/>
      <c r="D660" s="1"/>
    </row>
    <row r="661" spans="1:4" ht="12.5" x14ac:dyDescent="0.25">
      <c r="A661" s="1"/>
      <c r="B661" s="1"/>
      <c r="D661" s="1"/>
    </row>
    <row r="662" spans="1:4" ht="12.5" x14ac:dyDescent="0.25">
      <c r="A662" s="1"/>
      <c r="B662" s="1"/>
      <c r="D662" s="1"/>
    </row>
    <row r="663" spans="1:4" ht="12.5" x14ac:dyDescent="0.25">
      <c r="A663" s="1"/>
      <c r="B663" s="1"/>
      <c r="D663" s="1"/>
    </row>
    <row r="664" spans="1:4" ht="12.5" x14ac:dyDescent="0.25">
      <c r="A664" s="1"/>
      <c r="B664" s="1"/>
      <c r="D664" s="1"/>
    </row>
    <row r="665" spans="1:4" ht="12.5" x14ac:dyDescent="0.25">
      <c r="A665" s="1"/>
      <c r="B665" s="1"/>
      <c r="D665" s="1"/>
    </row>
    <row r="666" spans="1:4" ht="12.5" x14ac:dyDescent="0.25">
      <c r="A666" s="1"/>
      <c r="B666" s="1"/>
      <c r="D666" s="1"/>
    </row>
    <row r="667" spans="1:4" ht="12.5" x14ac:dyDescent="0.25">
      <c r="A667" s="1"/>
      <c r="B667" s="1"/>
      <c r="D667" s="1"/>
    </row>
    <row r="668" spans="1:4" ht="12.5" x14ac:dyDescent="0.25">
      <c r="A668" s="1"/>
      <c r="B668" s="1"/>
      <c r="D668" s="1"/>
    </row>
    <row r="669" spans="1:4" ht="12.5" x14ac:dyDescent="0.25">
      <c r="A669" s="1"/>
      <c r="B669" s="1"/>
      <c r="D669" s="1"/>
    </row>
    <row r="670" spans="1:4" ht="12.5" x14ac:dyDescent="0.25">
      <c r="A670" s="1"/>
      <c r="B670" s="1"/>
      <c r="D670" s="1"/>
    </row>
    <row r="671" spans="1:4" ht="12.5" x14ac:dyDescent="0.25">
      <c r="A671" s="1"/>
      <c r="B671" s="1"/>
      <c r="D671" s="1"/>
    </row>
    <row r="672" spans="1:4" ht="12.5" x14ac:dyDescent="0.25">
      <c r="A672" s="1"/>
      <c r="B672" s="1"/>
      <c r="D672" s="1"/>
    </row>
    <row r="673" spans="1:4" ht="12.5" x14ac:dyDescent="0.25">
      <c r="A673" s="1"/>
      <c r="B673" s="1"/>
      <c r="D673" s="1"/>
    </row>
    <row r="674" spans="1:4" ht="12.5" x14ac:dyDescent="0.25">
      <c r="A674" s="1"/>
      <c r="B674" s="1"/>
      <c r="D674" s="1"/>
    </row>
    <row r="675" spans="1:4" ht="12.5" x14ac:dyDescent="0.25">
      <c r="A675" s="1"/>
      <c r="B675" s="1"/>
      <c r="D675" s="1"/>
    </row>
    <row r="676" spans="1:4" ht="12.5" x14ac:dyDescent="0.25">
      <c r="A676" s="1"/>
      <c r="B676" s="1"/>
      <c r="D676" s="1"/>
    </row>
    <row r="677" spans="1:4" ht="12.5" x14ac:dyDescent="0.25">
      <c r="A677" s="1"/>
      <c r="B677" s="1"/>
      <c r="D677" s="1"/>
    </row>
    <row r="678" spans="1:4" ht="12.5" x14ac:dyDescent="0.25">
      <c r="A678" s="1"/>
      <c r="B678" s="1"/>
      <c r="D678" s="1"/>
    </row>
    <row r="679" spans="1:4" ht="12.5" x14ac:dyDescent="0.25">
      <c r="A679" s="1"/>
      <c r="B679" s="1"/>
      <c r="D679" s="1"/>
    </row>
    <row r="680" spans="1:4" ht="12.5" x14ac:dyDescent="0.25">
      <c r="A680" s="1"/>
      <c r="B680" s="1"/>
      <c r="D680" s="1"/>
    </row>
    <row r="681" spans="1:4" ht="12.5" x14ac:dyDescent="0.25">
      <c r="A681" s="1"/>
      <c r="B681" s="1"/>
      <c r="D681" s="1"/>
    </row>
    <row r="682" spans="1:4" ht="12.5" x14ac:dyDescent="0.25">
      <c r="A682" s="1"/>
      <c r="B682" s="1"/>
      <c r="D682" s="1"/>
    </row>
    <row r="683" spans="1:4" ht="12.5" x14ac:dyDescent="0.25">
      <c r="A683" s="1"/>
      <c r="B683" s="1"/>
      <c r="D683" s="1"/>
    </row>
    <row r="684" spans="1:4" ht="12.5" x14ac:dyDescent="0.25">
      <c r="A684" s="1"/>
      <c r="B684" s="1"/>
      <c r="D684" s="1"/>
    </row>
    <row r="685" spans="1:4" ht="12.5" x14ac:dyDescent="0.25">
      <c r="A685" s="1"/>
      <c r="B685" s="1"/>
      <c r="D685" s="1"/>
    </row>
    <row r="686" spans="1:4" ht="12.5" x14ac:dyDescent="0.25">
      <c r="A686" s="1"/>
      <c r="B686" s="1"/>
      <c r="D686" s="1"/>
    </row>
    <row r="687" spans="1:4" ht="12.5" x14ac:dyDescent="0.25">
      <c r="A687" s="1"/>
      <c r="B687" s="1"/>
      <c r="D687" s="1"/>
    </row>
    <row r="688" spans="1:4" ht="12.5" x14ac:dyDescent="0.25">
      <c r="A688" s="1"/>
      <c r="B688" s="1"/>
      <c r="D688" s="1"/>
    </row>
    <row r="689" spans="1:4" ht="12.5" x14ac:dyDescent="0.25">
      <c r="A689" s="1"/>
      <c r="B689" s="1"/>
      <c r="D689" s="1"/>
    </row>
    <row r="690" spans="1:4" ht="12.5" x14ac:dyDescent="0.25">
      <c r="A690" s="1"/>
      <c r="B690" s="1"/>
      <c r="D690" s="1"/>
    </row>
    <row r="691" spans="1:4" ht="12.5" x14ac:dyDescent="0.25">
      <c r="A691" s="1"/>
      <c r="B691" s="1"/>
      <c r="D691" s="1"/>
    </row>
    <row r="692" spans="1:4" ht="12.5" x14ac:dyDescent="0.25">
      <c r="A692" s="1"/>
      <c r="B692" s="1"/>
      <c r="D692" s="1"/>
    </row>
    <row r="693" spans="1:4" ht="12.5" x14ac:dyDescent="0.25">
      <c r="A693" s="1"/>
      <c r="B693" s="1"/>
      <c r="D693" s="1"/>
    </row>
    <row r="694" spans="1:4" ht="12.5" x14ac:dyDescent="0.25">
      <c r="A694" s="1"/>
      <c r="B694" s="1"/>
      <c r="D694" s="1"/>
    </row>
    <row r="695" spans="1:4" ht="12.5" x14ac:dyDescent="0.25">
      <c r="A695" s="1"/>
      <c r="B695" s="1"/>
      <c r="D695" s="1"/>
    </row>
    <row r="696" spans="1:4" ht="12.5" x14ac:dyDescent="0.25">
      <c r="A696" s="1"/>
      <c r="B696" s="1"/>
      <c r="D696" s="1"/>
    </row>
    <row r="697" spans="1:4" ht="12.5" x14ac:dyDescent="0.25">
      <c r="A697" s="1"/>
      <c r="B697" s="1"/>
      <c r="D697" s="1"/>
    </row>
    <row r="698" spans="1:4" ht="12.5" x14ac:dyDescent="0.25">
      <c r="A698" s="1"/>
      <c r="B698" s="1"/>
      <c r="D698" s="1"/>
    </row>
    <row r="699" spans="1:4" ht="12.5" x14ac:dyDescent="0.25">
      <c r="A699" s="1"/>
      <c r="B699" s="1"/>
      <c r="D699" s="1"/>
    </row>
    <row r="700" spans="1:4" ht="12.5" x14ac:dyDescent="0.25">
      <c r="A700" s="1"/>
      <c r="B700" s="1"/>
      <c r="D700" s="1"/>
    </row>
    <row r="701" spans="1:4" ht="12.5" x14ac:dyDescent="0.25">
      <c r="A701" s="1"/>
      <c r="B701" s="1"/>
      <c r="D701" s="1"/>
    </row>
    <row r="702" spans="1:4" ht="12.5" x14ac:dyDescent="0.25">
      <c r="A702" s="1"/>
      <c r="B702" s="1"/>
      <c r="D702" s="1"/>
    </row>
    <row r="703" spans="1:4" ht="12.5" x14ac:dyDescent="0.25">
      <c r="A703" s="1"/>
      <c r="B703" s="1"/>
      <c r="D703" s="1"/>
    </row>
    <row r="704" spans="1:4" ht="12.5" x14ac:dyDescent="0.25">
      <c r="A704" s="1"/>
      <c r="B704" s="1"/>
      <c r="D704" s="1"/>
    </row>
    <row r="705" spans="1:4" ht="12.5" x14ac:dyDescent="0.25">
      <c r="A705" s="1"/>
      <c r="B705" s="1"/>
      <c r="D705" s="1"/>
    </row>
    <row r="706" spans="1:4" ht="12.5" x14ac:dyDescent="0.25">
      <c r="A706" s="1"/>
      <c r="B706" s="1"/>
      <c r="D706" s="1"/>
    </row>
    <row r="707" spans="1:4" ht="12.5" x14ac:dyDescent="0.25">
      <c r="A707" s="1"/>
      <c r="B707" s="1"/>
      <c r="D707" s="1"/>
    </row>
    <row r="708" spans="1:4" ht="12.5" x14ac:dyDescent="0.25">
      <c r="A708" s="1"/>
      <c r="B708" s="1"/>
      <c r="D708" s="1"/>
    </row>
    <row r="709" spans="1:4" ht="12.5" x14ac:dyDescent="0.25">
      <c r="A709" s="1"/>
      <c r="B709" s="1"/>
      <c r="D709" s="1"/>
    </row>
    <row r="710" spans="1:4" ht="12.5" x14ac:dyDescent="0.25">
      <c r="A710" s="1"/>
      <c r="B710" s="1"/>
      <c r="D710" s="1"/>
    </row>
    <row r="711" spans="1:4" ht="12.5" x14ac:dyDescent="0.25">
      <c r="A711" s="1"/>
      <c r="B711" s="1"/>
      <c r="D711" s="1"/>
    </row>
    <row r="712" spans="1:4" ht="12.5" x14ac:dyDescent="0.25">
      <c r="A712" s="1"/>
      <c r="B712" s="1"/>
      <c r="D712" s="1"/>
    </row>
    <row r="713" spans="1:4" ht="12.5" x14ac:dyDescent="0.25">
      <c r="A713" s="1"/>
      <c r="B713" s="1"/>
      <c r="D713" s="1"/>
    </row>
    <row r="714" spans="1:4" ht="12.5" x14ac:dyDescent="0.25">
      <c r="A714" s="1"/>
      <c r="B714" s="1"/>
      <c r="D714" s="1"/>
    </row>
    <row r="715" spans="1:4" ht="12.5" x14ac:dyDescent="0.25">
      <c r="A715" s="1"/>
      <c r="B715" s="1"/>
      <c r="D715" s="1"/>
    </row>
    <row r="716" spans="1:4" ht="12.5" x14ac:dyDescent="0.25">
      <c r="A716" s="1"/>
      <c r="B716" s="1"/>
      <c r="D716" s="1"/>
    </row>
    <row r="717" spans="1:4" ht="12.5" x14ac:dyDescent="0.25">
      <c r="A717" s="1"/>
      <c r="B717" s="1"/>
      <c r="D717" s="1"/>
    </row>
    <row r="718" spans="1:4" ht="12.5" x14ac:dyDescent="0.25">
      <c r="A718" s="1"/>
      <c r="B718" s="1"/>
      <c r="D718" s="1"/>
    </row>
    <row r="719" spans="1:4" ht="12.5" x14ac:dyDescent="0.25">
      <c r="A719" s="1"/>
      <c r="B719" s="1"/>
      <c r="D719" s="1"/>
    </row>
    <row r="720" spans="1:4" ht="12.5" x14ac:dyDescent="0.25">
      <c r="A720" s="1"/>
      <c r="B720" s="1"/>
      <c r="D720" s="1"/>
    </row>
    <row r="721" spans="1:4" ht="12.5" x14ac:dyDescent="0.25">
      <c r="A721" s="1"/>
      <c r="B721" s="1"/>
      <c r="D721" s="1"/>
    </row>
    <row r="722" spans="1:4" ht="12.5" x14ac:dyDescent="0.25">
      <c r="A722" s="1"/>
      <c r="B722" s="1"/>
      <c r="D722" s="1"/>
    </row>
    <row r="723" spans="1:4" ht="12.5" x14ac:dyDescent="0.25">
      <c r="A723" s="1"/>
      <c r="B723" s="1"/>
      <c r="D723" s="1"/>
    </row>
    <row r="724" spans="1:4" ht="12.5" x14ac:dyDescent="0.25">
      <c r="A724" s="1"/>
      <c r="B724" s="1"/>
      <c r="D724" s="1"/>
    </row>
    <row r="725" spans="1:4" ht="12.5" x14ac:dyDescent="0.25">
      <c r="A725" s="1"/>
      <c r="B725" s="1"/>
      <c r="D725" s="1"/>
    </row>
    <row r="726" spans="1:4" ht="12.5" x14ac:dyDescent="0.25">
      <c r="A726" s="1"/>
      <c r="B726" s="1"/>
      <c r="D726" s="1"/>
    </row>
    <row r="727" spans="1:4" ht="12.5" x14ac:dyDescent="0.25">
      <c r="A727" s="1"/>
      <c r="B727" s="1"/>
      <c r="D727" s="1"/>
    </row>
    <row r="728" spans="1:4" ht="12.5" x14ac:dyDescent="0.25">
      <c r="A728" s="1"/>
      <c r="B728" s="1"/>
      <c r="D728" s="1"/>
    </row>
    <row r="729" spans="1:4" ht="12.5" x14ac:dyDescent="0.25">
      <c r="A729" s="1"/>
      <c r="B729" s="1"/>
      <c r="D729" s="1"/>
    </row>
    <row r="730" spans="1:4" ht="12.5" x14ac:dyDescent="0.25">
      <c r="A730" s="1"/>
      <c r="B730" s="1"/>
      <c r="D730" s="1"/>
    </row>
    <row r="731" spans="1:4" ht="12.5" x14ac:dyDescent="0.25">
      <c r="A731" s="1"/>
      <c r="B731" s="1"/>
      <c r="D731" s="1"/>
    </row>
    <row r="732" spans="1:4" ht="12.5" x14ac:dyDescent="0.25">
      <c r="A732" s="1"/>
      <c r="B732" s="1"/>
      <c r="D732" s="1"/>
    </row>
    <row r="733" spans="1:4" ht="12.5" x14ac:dyDescent="0.25">
      <c r="A733" s="1"/>
      <c r="B733" s="1"/>
      <c r="D733" s="1"/>
    </row>
    <row r="734" spans="1:4" ht="12.5" x14ac:dyDescent="0.25">
      <c r="A734" s="1"/>
      <c r="B734" s="1"/>
      <c r="D734" s="1"/>
    </row>
    <row r="735" spans="1:4" ht="12.5" x14ac:dyDescent="0.25">
      <c r="A735" s="1"/>
      <c r="B735" s="1"/>
      <c r="D735" s="1"/>
    </row>
    <row r="736" spans="1:4" ht="12.5" x14ac:dyDescent="0.25">
      <c r="A736" s="1"/>
      <c r="B736" s="1"/>
      <c r="D736" s="1"/>
    </row>
    <row r="737" spans="1:4" ht="12.5" x14ac:dyDescent="0.25">
      <c r="A737" s="1"/>
      <c r="B737" s="1"/>
      <c r="D737" s="1"/>
    </row>
    <row r="738" spans="1:4" ht="12.5" x14ac:dyDescent="0.25">
      <c r="A738" s="1"/>
      <c r="B738" s="1"/>
      <c r="D738" s="1"/>
    </row>
    <row r="739" spans="1:4" ht="12.5" x14ac:dyDescent="0.25">
      <c r="A739" s="1"/>
      <c r="B739" s="1"/>
      <c r="D739" s="1"/>
    </row>
    <row r="740" spans="1:4" ht="12.5" x14ac:dyDescent="0.25">
      <c r="A740" s="1"/>
      <c r="B740" s="1"/>
      <c r="D740" s="1"/>
    </row>
    <row r="741" spans="1:4" ht="12.5" x14ac:dyDescent="0.25">
      <c r="A741" s="1"/>
      <c r="B741" s="1"/>
      <c r="D741" s="1"/>
    </row>
    <row r="742" spans="1:4" ht="12.5" x14ac:dyDescent="0.25">
      <c r="A742" s="1"/>
      <c r="B742" s="1"/>
      <c r="D742" s="1"/>
    </row>
    <row r="743" spans="1:4" ht="12.5" x14ac:dyDescent="0.25">
      <c r="A743" s="1"/>
      <c r="B743" s="1"/>
      <c r="D743" s="1"/>
    </row>
    <row r="744" spans="1:4" ht="12.5" x14ac:dyDescent="0.25">
      <c r="A744" s="1"/>
      <c r="B744" s="1"/>
      <c r="D744" s="1"/>
    </row>
    <row r="745" spans="1:4" ht="12.5" x14ac:dyDescent="0.25">
      <c r="A745" s="1"/>
      <c r="B745" s="1"/>
      <c r="D745" s="1"/>
    </row>
    <row r="746" spans="1:4" ht="12.5" x14ac:dyDescent="0.25">
      <c r="A746" s="1"/>
      <c r="B746" s="1"/>
      <c r="D746" s="1"/>
    </row>
    <row r="747" spans="1:4" ht="12.5" x14ac:dyDescent="0.25">
      <c r="A747" s="1"/>
      <c r="B747" s="1"/>
      <c r="D747" s="1"/>
    </row>
    <row r="748" spans="1:4" ht="12.5" x14ac:dyDescent="0.25">
      <c r="A748" s="1"/>
      <c r="B748" s="1"/>
      <c r="D748" s="1"/>
    </row>
    <row r="749" spans="1:4" ht="12.5" x14ac:dyDescent="0.25">
      <c r="A749" s="1"/>
      <c r="B749" s="1"/>
      <c r="D749" s="1"/>
    </row>
    <row r="750" spans="1:4" ht="12.5" x14ac:dyDescent="0.25">
      <c r="A750" s="1"/>
      <c r="B750" s="1"/>
      <c r="D750" s="1"/>
    </row>
    <row r="751" spans="1:4" ht="12.5" x14ac:dyDescent="0.25">
      <c r="A751" s="1"/>
      <c r="B751" s="1"/>
      <c r="D751" s="1"/>
    </row>
    <row r="752" spans="1:4" ht="12.5" x14ac:dyDescent="0.25">
      <c r="A752" s="1"/>
      <c r="B752" s="1"/>
      <c r="D752" s="1"/>
    </row>
    <row r="753" spans="1:4" ht="12.5" x14ac:dyDescent="0.25">
      <c r="A753" s="1"/>
      <c r="B753" s="1"/>
      <c r="D753" s="1"/>
    </row>
    <row r="754" spans="1:4" ht="12.5" x14ac:dyDescent="0.25">
      <c r="A754" s="1"/>
      <c r="B754" s="1"/>
      <c r="D754" s="1"/>
    </row>
    <row r="755" spans="1:4" ht="12.5" x14ac:dyDescent="0.25">
      <c r="A755" s="1"/>
      <c r="B755" s="1"/>
      <c r="D755" s="1"/>
    </row>
    <row r="756" spans="1:4" ht="12.5" x14ac:dyDescent="0.25">
      <c r="A756" s="1"/>
      <c r="B756" s="1"/>
      <c r="D756" s="1"/>
    </row>
    <row r="757" spans="1:4" ht="12.5" x14ac:dyDescent="0.25">
      <c r="A757" s="1"/>
      <c r="B757" s="1"/>
      <c r="D757" s="1"/>
    </row>
    <row r="758" spans="1:4" ht="12.5" x14ac:dyDescent="0.25">
      <c r="A758" s="1"/>
      <c r="B758" s="1"/>
      <c r="D758" s="1"/>
    </row>
    <row r="759" spans="1:4" ht="12.5" x14ac:dyDescent="0.25">
      <c r="A759" s="1"/>
      <c r="B759" s="1"/>
      <c r="D759" s="1"/>
    </row>
    <row r="760" spans="1:4" ht="12.5" x14ac:dyDescent="0.25">
      <c r="A760" s="1"/>
      <c r="B760" s="1"/>
      <c r="D760" s="1"/>
    </row>
    <row r="761" spans="1:4" ht="12.5" x14ac:dyDescent="0.25">
      <c r="A761" s="1"/>
      <c r="B761" s="1"/>
      <c r="D761" s="1"/>
    </row>
    <row r="762" spans="1:4" ht="12.5" x14ac:dyDescent="0.25">
      <c r="A762" s="1"/>
      <c r="B762" s="1"/>
      <c r="D762" s="1"/>
    </row>
    <row r="763" spans="1:4" ht="12.5" x14ac:dyDescent="0.25">
      <c r="A763" s="1"/>
      <c r="B763" s="1"/>
      <c r="D763" s="1"/>
    </row>
    <row r="764" spans="1:4" ht="12.5" x14ac:dyDescent="0.25">
      <c r="A764" s="1"/>
      <c r="B764" s="1"/>
      <c r="D764" s="1"/>
    </row>
    <row r="765" spans="1:4" ht="12.5" x14ac:dyDescent="0.25">
      <c r="A765" s="1"/>
      <c r="B765" s="1"/>
      <c r="D765" s="1"/>
    </row>
    <row r="766" spans="1:4" ht="12.5" x14ac:dyDescent="0.25">
      <c r="A766" s="1"/>
      <c r="B766" s="1"/>
      <c r="D766" s="1"/>
    </row>
    <row r="767" spans="1:4" ht="12.5" x14ac:dyDescent="0.25">
      <c r="A767" s="1"/>
      <c r="B767" s="1"/>
      <c r="D767" s="1"/>
    </row>
    <row r="768" spans="1:4" ht="12.5" x14ac:dyDescent="0.25">
      <c r="A768" s="1"/>
      <c r="B768" s="1"/>
      <c r="D768" s="1"/>
    </row>
    <row r="769" spans="1:4" ht="12.5" x14ac:dyDescent="0.25">
      <c r="A769" s="1"/>
      <c r="B769" s="1"/>
      <c r="D769" s="1"/>
    </row>
    <row r="770" spans="1:4" ht="12.5" x14ac:dyDescent="0.25">
      <c r="A770" s="1"/>
      <c r="B770" s="1"/>
      <c r="D770" s="1"/>
    </row>
    <row r="771" spans="1:4" ht="12.5" x14ac:dyDescent="0.25">
      <c r="A771" s="1"/>
      <c r="B771" s="1"/>
      <c r="D771" s="1"/>
    </row>
    <row r="772" spans="1:4" ht="12.5" x14ac:dyDescent="0.25">
      <c r="A772" s="1"/>
      <c r="B772" s="1"/>
      <c r="D772" s="1"/>
    </row>
    <row r="773" spans="1:4" ht="12.5" x14ac:dyDescent="0.25">
      <c r="A773" s="1"/>
      <c r="B773" s="1"/>
      <c r="D773" s="1"/>
    </row>
    <row r="774" spans="1:4" ht="12.5" x14ac:dyDescent="0.25">
      <c r="A774" s="1"/>
      <c r="B774" s="1"/>
      <c r="D774" s="1"/>
    </row>
    <row r="775" spans="1:4" ht="12.5" x14ac:dyDescent="0.25">
      <c r="A775" s="1"/>
      <c r="B775" s="1"/>
      <c r="D775" s="1"/>
    </row>
    <row r="776" spans="1:4" ht="12.5" x14ac:dyDescent="0.25">
      <c r="A776" s="1"/>
      <c r="B776" s="1"/>
      <c r="D776" s="1"/>
    </row>
    <row r="777" spans="1:4" ht="12.5" x14ac:dyDescent="0.25">
      <c r="A777" s="1"/>
      <c r="B777" s="1"/>
      <c r="D777" s="1"/>
    </row>
    <row r="778" spans="1:4" ht="12.5" x14ac:dyDescent="0.25">
      <c r="A778" s="1"/>
      <c r="B778" s="1"/>
      <c r="D778" s="1"/>
    </row>
    <row r="779" spans="1:4" ht="12.5" x14ac:dyDescent="0.25">
      <c r="A779" s="1"/>
      <c r="B779" s="1"/>
      <c r="D779" s="1"/>
    </row>
    <row r="780" spans="1:4" ht="12.5" x14ac:dyDescent="0.25">
      <c r="A780" s="1"/>
      <c r="B780" s="1"/>
      <c r="D780" s="1"/>
    </row>
    <row r="781" spans="1:4" ht="12.5" x14ac:dyDescent="0.25">
      <c r="A781" s="1"/>
      <c r="B781" s="1"/>
      <c r="D781" s="1"/>
    </row>
    <row r="782" spans="1:4" ht="12.5" x14ac:dyDescent="0.25">
      <c r="A782" s="1"/>
      <c r="B782" s="1"/>
      <c r="D782" s="1"/>
    </row>
    <row r="783" spans="1:4" ht="12.5" x14ac:dyDescent="0.25">
      <c r="A783" s="1"/>
      <c r="B783" s="1"/>
      <c r="D783" s="1"/>
    </row>
    <row r="784" spans="1:4" ht="12.5" x14ac:dyDescent="0.25">
      <c r="A784" s="1"/>
      <c r="B784" s="1"/>
      <c r="D784" s="1"/>
    </row>
    <row r="785" spans="1:4" ht="12.5" x14ac:dyDescent="0.25">
      <c r="A785" s="1"/>
      <c r="B785" s="1"/>
      <c r="D785" s="1"/>
    </row>
    <row r="786" spans="1:4" ht="12.5" x14ac:dyDescent="0.25">
      <c r="A786" s="1"/>
      <c r="B786" s="1"/>
      <c r="D786" s="1"/>
    </row>
    <row r="787" spans="1:4" ht="12.5" x14ac:dyDescent="0.25">
      <c r="A787" s="1"/>
      <c r="B787" s="1"/>
      <c r="D787" s="1"/>
    </row>
    <row r="788" spans="1:4" ht="12.5" x14ac:dyDescent="0.25">
      <c r="A788" s="1"/>
      <c r="B788" s="1"/>
      <c r="D788" s="1"/>
    </row>
    <row r="789" spans="1:4" ht="12.5" x14ac:dyDescent="0.25">
      <c r="A789" s="1"/>
      <c r="B789" s="1"/>
      <c r="D789" s="1"/>
    </row>
    <row r="790" spans="1:4" ht="12.5" x14ac:dyDescent="0.25">
      <c r="A790" s="1"/>
      <c r="B790" s="1"/>
      <c r="D790" s="1"/>
    </row>
    <row r="791" spans="1:4" ht="12.5" x14ac:dyDescent="0.25">
      <c r="A791" s="1"/>
      <c r="B791" s="1"/>
      <c r="D791" s="1"/>
    </row>
    <row r="792" spans="1:4" ht="12.5" x14ac:dyDescent="0.25">
      <c r="A792" s="1"/>
      <c r="B792" s="1"/>
      <c r="D792" s="1"/>
    </row>
    <row r="793" spans="1:4" ht="12.5" x14ac:dyDescent="0.25">
      <c r="A793" s="1"/>
      <c r="B793" s="1"/>
      <c r="D793" s="1"/>
    </row>
    <row r="794" spans="1:4" ht="12.5" x14ac:dyDescent="0.25">
      <c r="A794" s="1"/>
      <c r="B794" s="1"/>
      <c r="D794" s="1"/>
    </row>
    <row r="795" spans="1:4" ht="12.5" x14ac:dyDescent="0.25">
      <c r="A795" s="1"/>
      <c r="B795" s="1"/>
      <c r="D795" s="1"/>
    </row>
    <row r="796" spans="1:4" ht="12.5" x14ac:dyDescent="0.25">
      <c r="A796" s="1"/>
      <c r="B796" s="1"/>
      <c r="D796" s="1"/>
    </row>
    <row r="797" spans="1:4" ht="12.5" x14ac:dyDescent="0.25">
      <c r="A797" s="1"/>
      <c r="B797" s="1"/>
      <c r="D797" s="1"/>
    </row>
    <row r="798" spans="1:4" ht="12.5" x14ac:dyDescent="0.25">
      <c r="A798" s="1"/>
      <c r="B798" s="1"/>
      <c r="D798" s="1"/>
    </row>
    <row r="799" spans="1:4" ht="12.5" x14ac:dyDescent="0.25">
      <c r="A799" s="1"/>
      <c r="B799" s="1"/>
      <c r="D799" s="1"/>
    </row>
    <row r="800" spans="1:4" ht="12.5" x14ac:dyDescent="0.25">
      <c r="A800" s="1"/>
      <c r="B800" s="1"/>
      <c r="D800" s="1"/>
    </row>
    <row r="801" spans="1:4" ht="12.5" x14ac:dyDescent="0.25">
      <c r="A801" s="1"/>
      <c r="B801" s="1"/>
      <c r="D801" s="1"/>
    </row>
    <row r="802" spans="1:4" ht="12.5" x14ac:dyDescent="0.25">
      <c r="A802" s="1"/>
      <c r="B802" s="1"/>
      <c r="D802" s="1"/>
    </row>
    <row r="803" spans="1:4" ht="12.5" x14ac:dyDescent="0.25">
      <c r="A803" s="1"/>
      <c r="B803" s="1"/>
      <c r="D803" s="1"/>
    </row>
    <row r="804" spans="1:4" ht="12.5" x14ac:dyDescent="0.25">
      <c r="A804" s="1"/>
      <c r="B804" s="1"/>
      <c r="D804" s="1"/>
    </row>
    <row r="805" spans="1:4" ht="12.5" x14ac:dyDescent="0.25">
      <c r="A805" s="1"/>
      <c r="B805" s="1"/>
      <c r="D805" s="1"/>
    </row>
    <row r="806" spans="1:4" ht="12.5" x14ac:dyDescent="0.25">
      <c r="A806" s="1"/>
      <c r="B806" s="1"/>
      <c r="D806" s="1"/>
    </row>
    <row r="807" spans="1:4" ht="12.5" x14ac:dyDescent="0.25">
      <c r="A807" s="1"/>
      <c r="B807" s="1"/>
      <c r="D807" s="1"/>
    </row>
    <row r="808" spans="1:4" ht="12.5" x14ac:dyDescent="0.25">
      <c r="A808" s="1"/>
      <c r="B808" s="1"/>
      <c r="D808" s="1"/>
    </row>
    <row r="809" spans="1:4" ht="12.5" x14ac:dyDescent="0.25">
      <c r="A809" s="1"/>
      <c r="B809" s="1"/>
      <c r="D809" s="1"/>
    </row>
    <row r="810" spans="1:4" ht="12.5" x14ac:dyDescent="0.25">
      <c r="A810" s="1"/>
      <c r="B810" s="1"/>
      <c r="D810" s="1"/>
    </row>
    <row r="811" spans="1:4" ht="12.5" x14ac:dyDescent="0.25">
      <c r="A811" s="1"/>
      <c r="B811" s="1"/>
      <c r="D811" s="1"/>
    </row>
    <row r="812" spans="1:4" ht="12.5" x14ac:dyDescent="0.25">
      <c r="A812" s="1"/>
      <c r="B812" s="1"/>
      <c r="D812" s="1"/>
    </row>
    <row r="813" spans="1:4" ht="12.5" x14ac:dyDescent="0.25">
      <c r="A813" s="1"/>
      <c r="B813" s="1"/>
      <c r="D813" s="1"/>
    </row>
    <row r="814" spans="1:4" ht="12.5" x14ac:dyDescent="0.25">
      <c r="A814" s="1"/>
      <c r="B814" s="1"/>
      <c r="D814" s="1"/>
    </row>
    <row r="815" spans="1:4" ht="12.5" x14ac:dyDescent="0.25">
      <c r="A815" s="1"/>
      <c r="B815" s="1"/>
      <c r="D815" s="1"/>
    </row>
    <row r="816" spans="1:4" ht="12.5" x14ac:dyDescent="0.25">
      <c r="A816" s="1"/>
      <c r="B816" s="1"/>
      <c r="D816" s="1"/>
    </row>
    <row r="817" spans="1:4" ht="12.5" x14ac:dyDescent="0.25">
      <c r="A817" s="1"/>
      <c r="B817" s="1"/>
      <c r="D817" s="1"/>
    </row>
    <row r="818" spans="1:4" ht="12.5" x14ac:dyDescent="0.25">
      <c r="A818" s="1"/>
      <c r="B818" s="1"/>
      <c r="D818" s="1"/>
    </row>
    <row r="819" spans="1:4" ht="12.5" x14ac:dyDescent="0.25">
      <c r="A819" s="1"/>
      <c r="B819" s="1"/>
      <c r="D819" s="1"/>
    </row>
    <row r="820" spans="1:4" ht="12.5" x14ac:dyDescent="0.25">
      <c r="A820" s="1"/>
      <c r="B820" s="1"/>
      <c r="D820" s="1"/>
    </row>
    <row r="821" spans="1:4" ht="12.5" x14ac:dyDescent="0.25">
      <c r="A821" s="1"/>
      <c r="B821" s="1"/>
      <c r="D821" s="1"/>
    </row>
    <row r="822" spans="1:4" ht="12.5" x14ac:dyDescent="0.25">
      <c r="A822" s="1"/>
      <c r="B822" s="1"/>
      <c r="D822" s="1"/>
    </row>
    <row r="823" spans="1:4" ht="12.5" x14ac:dyDescent="0.25">
      <c r="A823" s="1"/>
      <c r="B823" s="1"/>
      <c r="D823" s="1"/>
    </row>
    <row r="824" spans="1:4" ht="12.5" x14ac:dyDescent="0.25">
      <c r="A824" s="1"/>
      <c r="B824" s="1"/>
      <c r="D824" s="1"/>
    </row>
    <row r="825" spans="1:4" ht="12.5" x14ac:dyDescent="0.25">
      <c r="A825" s="1"/>
      <c r="B825" s="1"/>
      <c r="D825" s="1"/>
    </row>
    <row r="826" spans="1:4" ht="12.5" x14ac:dyDescent="0.25">
      <c r="A826" s="1"/>
      <c r="B826" s="1"/>
      <c r="D826" s="1"/>
    </row>
    <row r="827" spans="1:4" ht="12.5" x14ac:dyDescent="0.25">
      <c r="A827" s="1"/>
      <c r="B827" s="1"/>
      <c r="D827" s="1"/>
    </row>
    <row r="828" spans="1:4" ht="12.5" x14ac:dyDescent="0.25">
      <c r="A828" s="1"/>
      <c r="B828" s="1"/>
      <c r="D828" s="1"/>
    </row>
    <row r="829" spans="1:4" ht="12.5" x14ac:dyDescent="0.25">
      <c r="A829" s="1"/>
      <c r="B829" s="1"/>
      <c r="D829" s="1"/>
    </row>
    <row r="830" spans="1:4" ht="12.5" x14ac:dyDescent="0.25">
      <c r="A830" s="1"/>
      <c r="B830" s="1"/>
      <c r="D830" s="1"/>
    </row>
    <row r="831" spans="1:4" ht="12.5" x14ac:dyDescent="0.25">
      <c r="A831" s="1"/>
      <c r="B831" s="1"/>
      <c r="D831" s="1"/>
    </row>
    <row r="832" spans="1:4" ht="12.5" x14ac:dyDescent="0.25">
      <c r="A832" s="1"/>
      <c r="B832" s="1"/>
      <c r="D832" s="1"/>
    </row>
    <row r="833" spans="1:4" ht="12.5" x14ac:dyDescent="0.25">
      <c r="A833" s="1"/>
      <c r="B833" s="1"/>
      <c r="D833" s="1"/>
    </row>
    <row r="834" spans="1:4" ht="12.5" x14ac:dyDescent="0.25">
      <c r="A834" s="1"/>
      <c r="B834" s="1"/>
      <c r="D834" s="1"/>
    </row>
    <row r="835" spans="1:4" ht="12.5" x14ac:dyDescent="0.25">
      <c r="A835" s="1"/>
      <c r="B835" s="1"/>
      <c r="D835" s="1"/>
    </row>
    <row r="836" spans="1:4" ht="12.5" x14ac:dyDescent="0.25">
      <c r="A836" s="1"/>
      <c r="B836" s="1"/>
      <c r="D836" s="1"/>
    </row>
    <row r="837" spans="1:4" ht="12.5" x14ac:dyDescent="0.25">
      <c r="A837" s="1"/>
      <c r="B837" s="1"/>
      <c r="D837" s="1"/>
    </row>
    <row r="838" spans="1:4" ht="12.5" x14ac:dyDescent="0.25">
      <c r="A838" s="1"/>
      <c r="B838" s="1"/>
      <c r="D838" s="1"/>
    </row>
    <row r="839" spans="1:4" ht="12.5" x14ac:dyDescent="0.25">
      <c r="A839" s="1"/>
      <c r="B839" s="1"/>
      <c r="D839" s="1"/>
    </row>
    <row r="840" spans="1:4" ht="12.5" x14ac:dyDescent="0.25">
      <c r="A840" s="1"/>
      <c r="B840" s="1"/>
      <c r="D840" s="1"/>
    </row>
    <row r="841" spans="1:4" ht="12.5" x14ac:dyDescent="0.25">
      <c r="A841" s="1"/>
      <c r="B841" s="1"/>
      <c r="D841" s="1"/>
    </row>
    <row r="842" spans="1:4" ht="12.5" x14ac:dyDescent="0.25">
      <c r="A842" s="1"/>
      <c r="B842" s="1"/>
      <c r="D842" s="1"/>
    </row>
    <row r="843" spans="1:4" ht="12.5" x14ac:dyDescent="0.25">
      <c r="A843" s="1"/>
      <c r="B843" s="1"/>
      <c r="D843" s="1"/>
    </row>
    <row r="844" spans="1:4" ht="12.5" x14ac:dyDescent="0.25">
      <c r="A844" s="1"/>
      <c r="B844" s="1"/>
      <c r="D844" s="1"/>
    </row>
    <row r="845" spans="1:4" ht="12.5" x14ac:dyDescent="0.25">
      <c r="A845" s="1"/>
      <c r="B845" s="1"/>
      <c r="D845" s="1"/>
    </row>
    <row r="846" spans="1:4" ht="12.5" x14ac:dyDescent="0.25">
      <c r="A846" s="1"/>
      <c r="B846" s="1"/>
      <c r="D846" s="1"/>
    </row>
    <row r="847" spans="1:4" ht="12.5" x14ac:dyDescent="0.25">
      <c r="A847" s="1"/>
      <c r="B847" s="1"/>
      <c r="D847" s="1"/>
    </row>
    <row r="848" spans="1:4" ht="12.5" x14ac:dyDescent="0.25">
      <c r="A848" s="1"/>
      <c r="B848" s="1"/>
      <c r="D848" s="1"/>
    </row>
    <row r="849" spans="1:4" ht="12.5" x14ac:dyDescent="0.25">
      <c r="A849" s="1"/>
      <c r="B849" s="1"/>
      <c r="D849" s="1"/>
    </row>
    <row r="850" spans="1:4" ht="12.5" x14ac:dyDescent="0.25">
      <c r="A850" s="1"/>
      <c r="B850" s="1"/>
      <c r="D850" s="1"/>
    </row>
    <row r="851" spans="1:4" ht="12.5" x14ac:dyDescent="0.25">
      <c r="A851" s="1"/>
      <c r="B851" s="1"/>
      <c r="D851" s="1"/>
    </row>
    <row r="852" spans="1:4" ht="12.5" x14ac:dyDescent="0.25">
      <c r="A852" s="1"/>
      <c r="B852" s="1"/>
      <c r="D852" s="1"/>
    </row>
    <row r="853" spans="1:4" ht="12.5" x14ac:dyDescent="0.25">
      <c r="A853" s="1"/>
      <c r="B853" s="1"/>
      <c r="D853" s="1"/>
    </row>
    <row r="854" spans="1:4" ht="12.5" x14ac:dyDescent="0.25">
      <c r="A854" s="1"/>
      <c r="B854" s="1"/>
      <c r="D854" s="1"/>
    </row>
    <row r="855" spans="1:4" ht="12.5" x14ac:dyDescent="0.25">
      <c r="A855" s="1"/>
      <c r="B855" s="1"/>
      <c r="D855" s="1"/>
    </row>
    <row r="856" spans="1:4" ht="12.5" x14ac:dyDescent="0.25">
      <c r="A856" s="1"/>
      <c r="B856" s="1"/>
      <c r="D856" s="1"/>
    </row>
    <row r="857" spans="1:4" ht="12.5" x14ac:dyDescent="0.25">
      <c r="A857" s="1"/>
      <c r="B857" s="1"/>
      <c r="D857" s="1"/>
    </row>
    <row r="858" spans="1:4" ht="12.5" x14ac:dyDescent="0.25">
      <c r="A858" s="1"/>
      <c r="B858" s="1"/>
      <c r="D858" s="1"/>
    </row>
    <row r="859" spans="1:4" ht="12.5" x14ac:dyDescent="0.25">
      <c r="A859" s="1"/>
      <c r="B859" s="1"/>
      <c r="D859" s="1"/>
    </row>
    <row r="860" spans="1:4" ht="12.5" x14ac:dyDescent="0.25">
      <c r="A860" s="1"/>
      <c r="B860" s="1"/>
      <c r="D860" s="1"/>
    </row>
    <row r="861" spans="1:4" ht="12.5" x14ac:dyDescent="0.25">
      <c r="A861" s="1"/>
      <c r="B861" s="1"/>
      <c r="D861" s="1"/>
    </row>
    <row r="862" spans="1:4" ht="12.5" x14ac:dyDescent="0.25">
      <c r="A862" s="1"/>
      <c r="B862" s="1"/>
      <c r="D862" s="1"/>
    </row>
    <row r="863" spans="1:4" ht="12.5" x14ac:dyDescent="0.25">
      <c r="A863" s="1"/>
      <c r="B863" s="1"/>
      <c r="D863" s="1"/>
    </row>
    <row r="864" spans="1:4" ht="12.5" x14ac:dyDescent="0.25">
      <c r="A864" s="1"/>
      <c r="B864" s="1"/>
      <c r="D864" s="1"/>
    </row>
    <row r="865" spans="1:4" ht="12.5" x14ac:dyDescent="0.25">
      <c r="A865" s="1"/>
      <c r="B865" s="1"/>
      <c r="D865" s="1"/>
    </row>
    <row r="866" spans="1:4" ht="12.5" x14ac:dyDescent="0.25">
      <c r="A866" s="1"/>
      <c r="B866" s="1"/>
      <c r="D866" s="1"/>
    </row>
    <row r="867" spans="1:4" ht="12.5" x14ac:dyDescent="0.25">
      <c r="A867" s="1"/>
      <c r="B867" s="1"/>
      <c r="D867" s="1"/>
    </row>
    <row r="868" spans="1:4" ht="12.5" x14ac:dyDescent="0.25">
      <c r="A868" s="1"/>
      <c r="B868" s="1"/>
      <c r="D868" s="1"/>
    </row>
    <row r="869" spans="1:4" ht="12.5" x14ac:dyDescent="0.25">
      <c r="A869" s="1"/>
      <c r="B869" s="1"/>
      <c r="D869" s="1"/>
    </row>
    <row r="870" spans="1:4" ht="12.5" x14ac:dyDescent="0.25">
      <c r="A870" s="1"/>
      <c r="B870" s="1"/>
      <c r="D870" s="1"/>
    </row>
    <row r="871" spans="1:4" ht="12.5" x14ac:dyDescent="0.25">
      <c r="A871" s="1"/>
      <c r="B871" s="1"/>
      <c r="D871" s="1"/>
    </row>
    <row r="872" spans="1:4" ht="12.5" x14ac:dyDescent="0.25">
      <c r="A872" s="1"/>
      <c r="B872" s="1"/>
      <c r="D872" s="1"/>
    </row>
    <row r="873" spans="1:4" ht="12.5" x14ac:dyDescent="0.25">
      <c r="A873" s="1"/>
      <c r="B873" s="1"/>
      <c r="D873" s="1"/>
    </row>
    <row r="874" spans="1:4" ht="12.5" x14ac:dyDescent="0.25">
      <c r="A874" s="1"/>
      <c r="B874" s="1"/>
      <c r="D874" s="1"/>
    </row>
    <row r="875" spans="1:4" ht="12.5" x14ac:dyDescent="0.25">
      <c r="A875" s="1"/>
      <c r="B875" s="1"/>
      <c r="D875" s="1"/>
    </row>
    <row r="876" spans="1:4" ht="12.5" x14ac:dyDescent="0.25">
      <c r="A876" s="1"/>
      <c r="B876" s="1"/>
      <c r="D876" s="1"/>
    </row>
    <row r="877" spans="1:4" ht="12.5" x14ac:dyDescent="0.25">
      <c r="A877" s="1"/>
      <c r="B877" s="1"/>
      <c r="D877" s="1"/>
    </row>
    <row r="878" spans="1:4" ht="12.5" x14ac:dyDescent="0.25">
      <c r="A878" s="1"/>
      <c r="B878" s="1"/>
      <c r="D878" s="1"/>
    </row>
    <row r="879" spans="1:4" ht="12.5" x14ac:dyDescent="0.25">
      <c r="A879" s="1"/>
      <c r="B879" s="1"/>
      <c r="D879" s="1"/>
    </row>
    <row r="880" spans="1:4" ht="12.5" x14ac:dyDescent="0.25">
      <c r="A880" s="1"/>
      <c r="B880" s="1"/>
      <c r="D880" s="1"/>
    </row>
    <row r="881" spans="1:4" ht="12.5" x14ac:dyDescent="0.25">
      <c r="A881" s="1"/>
      <c r="B881" s="1"/>
      <c r="D881" s="1"/>
    </row>
    <row r="882" spans="1:4" ht="12.5" x14ac:dyDescent="0.25">
      <c r="A882" s="1"/>
      <c r="B882" s="1"/>
      <c r="D882" s="1"/>
    </row>
    <row r="883" spans="1:4" ht="12.5" x14ac:dyDescent="0.25">
      <c r="A883" s="1"/>
      <c r="B883" s="1"/>
      <c r="D883" s="1"/>
    </row>
    <row r="884" spans="1:4" ht="12.5" x14ac:dyDescent="0.25">
      <c r="A884" s="1"/>
      <c r="B884" s="1"/>
      <c r="D884" s="1"/>
    </row>
    <row r="885" spans="1:4" ht="12.5" x14ac:dyDescent="0.25">
      <c r="A885" s="1"/>
      <c r="B885" s="1"/>
      <c r="D885" s="1"/>
    </row>
    <row r="886" spans="1:4" ht="12.5" x14ac:dyDescent="0.25">
      <c r="A886" s="1"/>
      <c r="B886" s="1"/>
      <c r="D886" s="1"/>
    </row>
    <row r="887" spans="1:4" ht="12.5" x14ac:dyDescent="0.25">
      <c r="A887" s="1"/>
      <c r="B887" s="1"/>
      <c r="D887" s="1"/>
    </row>
    <row r="888" spans="1:4" ht="12.5" x14ac:dyDescent="0.25">
      <c r="A888" s="1"/>
      <c r="B888" s="1"/>
      <c r="D888" s="1"/>
    </row>
    <row r="889" spans="1:4" ht="12.5" x14ac:dyDescent="0.25">
      <c r="A889" s="1"/>
      <c r="B889" s="1"/>
      <c r="D889" s="1"/>
    </row>
    <row r="890" spans="1:4" ht="12.5" x14ac:dyDescent="0.25">
      <c r="A890" s="1"/>
      <c r="B890" s="1"/>
      <c r="D890" s="1"/>
    </row>
    <row r="891" spans="1:4" ht="12.5" x14ac:dyDescent="0.25">
      <c r="A891" s="1"/>
      <c r="B891" s="1"/>
      <c r="D891" s="1"/>
    </row>
    <row r="892" spans="1:4" ht="12.5" x14ac:dyDescent="0.25">
      <c r="A892" s="1"/>
      <c r="B892" s="1"/>
      <c r="D892" s="1"/>
    </row>
    <row r="893" spans="1:4" ht="12.5" x14ac:dyDescent="0.25">
      <c r="A893" s="1"/>
      <c r="B893" s="1"/>
      <c r="D893" s="1"/>
    </row>
    <row r="894" spans="1:4" ht="12.5" x14ac:dyDescent="0.25">
      <c r="A894" s="1"/>
      <c r="B894" s="1"/>
      <c r="D894" s="1"/>
    </row>
    <row r="895" spans="1:4" ht="12.5" x14ac:dyDescent="0.25">
      <c r="A895" s="1"/>
      <c r="B895" s="1"/>
      <c r="D895" s="1"/>
    </row>
    <row r="896" spans="1:4" ht="12.5" x14ac:dyDescent="0.25">
      <c r="A896" s="1"/>
      <c r="B896" s="1"/>
      <c r="D896" s="1"/>
    </row>
    <row r="897" spans="1:4" ht="12.5" x14ac:dyDescent="0.25">
      <c r="A897" s="1"/>
      <c r="B897" s="1"/>
      <c r="D897" s="1"/>
    </row>
    <row r="898" spans="1:4" ht="12.5" x14ac:dyDescent="0.25">
      <c r="A898" s="1"/>
      <c r="B898" s="1"/>
      <c r="D898" s="1"/>
    </row>
    <row r="899" spans="1:4" ht="12.5" x14ac:dyDescent="0.25">
      <c r="A899" s="1"/>
      <c r="B899" s="1"/>
      <c r="D899" s="1"/>
    </row>
    <row r="900" spans="1:4" ht="12.5" x14ac:dyDescent="0.25">
      <c r="A900" s="1"/>
      <c r="B900" s="1"/>
      <c r="D900" s="1"/>
    </row>
    <row r="901" spans="1:4" ht="12.5" x14ac:dyDescent="0.25">
      <c r="A901" s="1"/>
      <c r="B901" s="1"/>
      <c r="D901" s="1"/>
    </row>
    <row r="902" spans="1:4" ht="12.5" x14ac:dyDescent="0.25">
      <c r="A902" s="1"/>
      <c r="B902" s="1"/>
      <c r="D902" s="1"/>
    </row>
    <row r="903" spans="1:4" ht="12.5" x14ac:dyDescent="0.25">
      <c r="A903" s="1"/>
      <c r="B903" s="1"/>
      <c r="D903" s="1"/>
    </row>
    <row r="904" spans="1:4" ht="12.5" x14ac:dyDescent="0.25">
      <c r="A904" s="1"/>
      <c r="B904" s="1"/>
      <c r="D904" s="1"/>
    </row>
    <row r="905" spans="1:4" ht="12.5" x14ac:dyDescent="0.25">
      <c r="A905" s="1"/>
      <c r="B905" s="1"/>
      <c r="D905" s="1"/>
    </row>
    <row r="906" spans="1:4" ht="12.5" x14ac:dyDescent="0.25">
      <c r="A906" s="1"/>
      <c r="B906" s="1"/>
      <c r="D906" s="1"/>
    </row>
    <row r="907" spans="1:4" ht="12.5" x14ac:dyDescent="0.25">
      <c r="A907" s="1"/>
      <c r="B907" s="1"/>
      <c r="D907" s="1"/>
    </row>
    <row r="908" spans="1:4" ht="12.5" x14ac:dyDescent="0.25">
      <c r="A908" s="1"/>
      <c r="B908" s="1"/>
      <c r="D908" s="1"/>
    </row>
    <row r="909" spans="1:4" ht="12.5" x14ac:dyDescent="0.25">
      <c r="A909" s="1"/>
      <c r="B909" s="1"/>
      <c r="D909" s="1"/>
    </row>
    <row r="910" spans="1:4" ht="12.5" x14ac:dyDescent="0.25">
      <c r="A910" s="1"/>
      <c r="B910" s="1"/>
      <c r="D910" s="1"/>
    </row>
    <row r="911" spans="1:4" ht="12.5" x14ac:dyDescent="0.25">
      <c r="A911" s="1"/>
      <c r="B911" s="1"/>
      <c r="D911" s="1"/>
    </row>
    <row r="912" spans="1:4" ht="12.5" x14ac:dyDescent="0.25">
      <c r="A912" s="1"/>
      <c r="B912" s="1"/>
      <c r="D912" s="1"/>
    </row>
    <row r="913" spans="1:4" ht="12.5" x14ac:dyDescent="0.25">
      <c r="A913" s="1"/>
      <c r="B913" s="1"/>
      <c r="D913" s="1"/>
    </row>
    <row r="914" spans="1:4" ht="12.5" x14ac:dyDescent="0.25">
      <c r="A914" s="1"/>
      <c r="B914" s="1"/>
      <c r="D914" s="1"/>
    </row>
    <row r="915" spans="1:4" ht="12.5" x14ac:dyDescent="0.25">
      <c r="A915" s="1"/>
      <c r="B915" s="1"/>
      <c r="D915" s="1"/>
    </row>
    <row r="916" spans="1:4" ht="12.5" x14ac:dyDescent="0.25">
      <c r="A916" s="1"/>
      <c r="B916" s="1"/>
      <c r="D916" s="1"/>
    </row>
    <row r="917" spans="1:4" ht="12.5" x14ac:dyDescent="0.25">
      <c r="A917" s="1"/>
      <c r="B917" s="1"/>
      <c r="D917" s="1"/>
    </row>
    <row r="918" spans="1:4" ht="12.5" x14ac:dyDescent="0.25">
      <c r="A918" s="1"/>
      <c r="B918" s="1"/>
      <c r="D918" s="1"/>
    </row>
    <row r="919" spans="1:4" ht="12.5" x14ac:dyDescent="0.25">
      <c r="A919" s="1"/>
      <c r="B919" s="1"/>
      <c r="D919" s="1"/>
    </row>
    <row r="920" spans="1:4" ht="12.5" x14ac:dyDescent="0.25">
      <c r="A920" s="1"/>
      <c r="B920" s="1"/>
      <c r="D920" s="1"/>
    </row>
    <row r="921" spans="1:4" ht="12.5" x14ac:dyDescent="0.25">
      <c r="A921" s="1"/>
      <c r="B921" s="1"/>
      <c r="D921" s="1"/>
    </row>
    <row r="922" spans="1:4" ht="12.5" x14ac:dyDescent="0.25">
      <c r="A922" s="1"/>
      <c r="B922" s="1"/>
      <c r="D922" s="1"/>
    </row>
    <row r="923" spans="1:4" ht="12.5" x14ac:dyDescent="0.25">
      <c r="A923" s="1"/>
      <c r="B923" s="1"/>
      <c r="D923" s="1"/>
    </row>
    <row r="924" spans="1:4" ht="12.5" x14ac:dyDescent="0.25">
      <c r="A924" s="1"/>
      <c r="B924" s="1"/>
      <c r="D924" s="1"/>
    </row>
    <row r="925" spans="1:4" ht="12.5" x14ac:dyDescent="0.25">
      <c r="A925" s="1"/>
      <c r="B925" s="1"/>
      <c r="D925" s="1"/>
    </row>
    <row r="926" spans="1:4" ht="12.5" x14ac:dyDescent="0.25">
      <c r="A926" s="1"/>
      <c r="B926" s="1"/>
      <c r="D926" s="1"/>
    </row>
    <row r="927" spans="1:4" ht="12.5" x14ac:dyDescent="0.25">
      <c r="A927" s="1"/>
      <c r="B927" s="1"/>
      <c r="D927" s="1"/>
    </row>
    <row r="928" spans="1:4" ht="12.5" x14ac:dyDescent="0.25">
      <c r="A928" s="1"/>
      <c r="B928" s="1"/>
      <c r="D928" s="1"/>
    </row>
    <row r="929" spans="1:4" ht="12.5" x14ac:dyDescent="0.25">
      <c r="A929" s="1"/>
      <c r="B929" s="1"/>
      <c r="D929" s="1"/>
    </row>
    <row r="930" spans="1:4" ht="12.5" x14ac:dyDescent="0.25">
      <c r="A930" s="1"/>
      <c r="B930" s="1"/>
      <c r="D930" s="1"/>
    </row>
    <row r="931" spans="1:4" ht="12.5" x14ac:dyDescent="0.25">
      <c r="A931" s="1"/>
      <c r="B931" s="1"/>
      <c r="D931" s="1"/>
    </row>
    <row r="932" spans="1:4" ht="12.5" x14ac:dyDescent="0.25">
      <c r="A932" s="1"/>
      <c r="B932" s="1"/>
      <c r="D932" s="1"/>
    </row>
    <row r="933" spans="1:4" ht="12.5" x14ac:dyDescent="0.25">
      <c r="A933" s="1"/>
      <c r="B933" s="1"/>
      <c r="D933" s="1"/>
    </row>
    <row r="934" spans="1:4" ht="12.5" x14ac:dyDescent="0.25">
      <c r="A934" s="1"/>
      <c r="B934" s="1"/>
      <c r="D934" s="1"/>
    </row>
    <row r="935" spans="1:4" ht="12.5" x14ac:dyDescent="0.25">
      <c r="A935" s="1"/>
      <c r="B935" s="1"/>
      <c r="D935" s="1"/>
    </row>
    <row r="936" spans="1:4" ht="12.5" x14ac:dyDescent="0.25">
      <c r="A936" s="1"/>
      <c r="B936" s="1"/>
      <c r="D936" s="1"/>
    </row>
    <row r="937" spans="1:4" ht="12.5" x14ac:dyDescent="0.25">
      <c r="A937" s="1"/>
      <c r="B937" s="1"/>
      <c r="D937" s="1"/>
    </row>
    <row r="938" spans="1:4" ht="12.5" x14ac:dyDescent="0.25">
      <c r="A938" s="1"/>
      <c r="B938" s="1"/>
      <c r="D938" s="1"/>
    </row>
    <row r="939" spans="1:4" ht="12.5" x14ac:dyDescent="0.25">
      <c r="A939" s="1"/>
      <c r="B939" s="1"/>
      <c r="D939" s="1"/>
    </row>
    <row r="940" spans="1:4" ht="12.5" x14ac:dyDescent="0.25">
      <c r="A940" s="1"/>
      <c r="B940" s="1"/>
      <c r="D940" s="1"/>
    </row>
    <row r="941" spans="1:4" ht="12.5" x14ac:dyDescent="0.25">
      <c r="A941" s="1"/>
      <c r="B941" s="1"/>
      <c r="D941" s="1"/>
    </row>
    <row r="942" spans="1:4" ht="12.5" x14ac:dyDescent="0.25">
      <c r="A942" s="1"/>
      <c r="B942" s="1"/>
      <c r="D942" s="1"/>
    </row>
    <row r="943" spans="1:4" ht="12.5" x14ac:dyDescent="0.25">
      <c r="A943" s="1"/>
      <c r="B943" s="1"/>
      <c r="D943" s="1"/>
    </row>
    <row r="944" spans="1:4" ht="12.5" x14ac:dyDescent="0.25">
      <c r="A944" s="1"/>
      <c r="B944" s="1"/>
      <c r="D944" s="1"/>
    </row>
    <row r="945" spans="1:4" ht="12.5" x14ac:dyDescent="0.25">
      <c r="A945" s="1"/>
      <c r="B945" s="1"/>
      <c r="D945" s="1"/>
    </row>
    <row r="946" spans="1:4" ht="12.5" x14ac:dyDescent="0.25">
      <c r="A946" s="1"/>
      <c r="B946" s="1"/>
      <c r="D946" s="1"/>
    </row>
    <row r="947" spans="1:4" ht="12.5" x14ac:dyDescent="0.25">
      <c r="A947" s="1"/>
      <c r="B947" s="1"/>
      <c r="D947" s="1"/>
    </row>
    <row r="948" spans="1:4" ht="12.5" x14ac:dyDescent="0.25">
      <c r="A948" s="1"/>
      <c r="B948" s="1"/>
      <c r="D948" s="1"/>
    </row>
    <row r="949" spans="1:4" ht="12.5" x14ac:dyDescent="0.25">
      <c r="A949" s="1"/>
      <c r="B949" s="1"/>
      <c r="D949" s="1"/>
    </row>
    <row r="950" spans="1:4" ht="12.5" x14ac:dyDescent="0.25">
      <c r="A950" s="1"/>
      <c r="B950" s="1"/>
      <c r="D950" s="1"/>
    </row>
    <row r="951" spans="1:4" ht="12.5" x14ac:dyDescent="0.25">
      <c r="A951" s="1"/>
      <c r="B951" s="1"/>
      <c r="D951" s="1"/>
    </row>
    <row r="952" spans="1:4" ht="12.5" x14ac:dyDescent="0.25">
      <c r="A952" s="1"/>
      <c r="B952" s="1"/>
      <c r="D952" s="1"/>
    </row>
    <row r="953" spans="1:4" ht="12.5" x14ac:dyDescent="0.25">
      <c r="A953" s="1"/>
      <c r="B953" s="1"/>
      <c r="D953" s="1"/>
    </row>
    <row r="954" spans="1:4" ht="12.5" x14ac:dyDescent="0.25">
      <c r="A954" s="1"/>
      <c r="B954" s="1"/>
      <c r="D954" s="1"/>
    </row>
    <row r="955" spans="1:4" ht="12.5" x14ac:dyDescent="0.25">
      <c r="A955" s="1"/>
      <c r="B955" s="1"/>
      <c r="D955" s="1"/>
    </row>
    <row r="956" spans="1:4" ht="12.5" x14ac:dyDescent="0.25">
      <c r="A956" s="1"/>
      <c r="B956" s="1"/>
      <c r="D956" s="1"/>
    </row>
    <row r="957" spans="1:4" ht="12.5" x14ac:dyDescent="0.25">
      <c r="A957" s="1"/>
      <c r="B957" s="1"/>
      <c r="D957" s="1"/>
    </row>
    <row r="958" spans="1:4" ht="12.5" x14ac:dyDescent="0.25">
      <c r="A958" s="1"/>
      <c r="B958" s="1"/>
      <c r="D958" s="1"/>
    </row>
    <row r="959" spans="1:4" ht="12.5" x14ac:dyDescent="0.25">
      <c r="A959" s="1"/>
      <c r="B959" s="1"/>
      <c r="D959" s="1"/>
    </row>
    <row r="960" spans="1:4" ht="12.5" x14ac:dyDescent="0.25">
      <c r="A960" s="1"/>
      <c r="B960" s="1"/>
      <c r="D960" s="1"/>
    </row>
    <row r="961" spans="1:4" ht="12.5" x14ac:dyDescent="0.25">
      <c r="A961" s="1"/>
      <c r="B961" s="1"/>
      <c r="D961" s="1"/>
    </row>
    <row r="962" spans="1:4" ht="12.5" x14ac:dyDescent="0.25">
      <c r="A962" s="1"/>
      <c r="B962" s="1"/>
      <c r="D962" s="1"/>
    </row>
    <row r="963" spans="1:4" ht="12.5" x14ac:dyDescent="0.25">
      <c r="A963" s="1"/>
      <c r="B963" s="1"/>
      <c r="D963" s="1"/>
    </row>
    <row r="964" spans="1:4" ht="12.5" x14ac:dyDescent="0.25">
      <c r="A964" s="1"/>
      <c r="B964" s="1"/>
      <c r="D964" s="1"/>
    </row>
    <row r="965" spans="1:4" ht="12.5" x14ac:dyDescent="0.25">
      <c r="A965" s="1"/>
      <c r="B965" s="1"/>
      <c r="D965" s="1"/>
    </row>
    <row r="966" spans="1:4" ht="12.5" x14ac:dyDescent="0.25">
      <c r="A966" s="1"/>
      <c r="B966" s="1"/>
      <c r="D966" s="1"/>
    </row>
    <row r="967" spans="1:4" ht="12.5" x14ac:dyDescent="0.25">
      <c r="A967" s="1"/>
      <c r="B967" s="1"/>
      <c r="D967" s="1"/>
    </row>
    <row r="968" spans="1:4" ht="12.5" x14ac:dyDescent="0.25">
      <c r="A968" s="1"/>
      <c r="B968" s="1"/>
      <c r="D968" s="1"/>
    </row>
    <row r="969" spans="1:4" ht="12.5" x14ac:dyDescent="0.25">
      <c r="A969" s="1"/>
      <c r="B969" s="1"/>
      <c r="D969" s="1"/>
    </row>
    <row r="970" spans="1:4" ht="12.5" x14ac:dyDescent="0.25">
      <c r="A970" s="1"/>
      <c r="B970" s="1"/>
      <c r="D970" s="1"/>
    </row>
    <row r="971" spans="1:4" ht="12.5" x14ac:dyDescent="0.25">
      <c r="A971" s="1"/>
      <c r="B971" s="1"/>
      <c r="D971" s="1"/>
    </row>
    <row r="972" spans="1:4" ht="12.5" x14ac:dyDescent="0.25">
      <c r="A972" s="1"/>
      <c r="B972" s="1"/>
      <c r="D972" s="1"/>
    </row>
    <row r="973" spans="1:4" ht="12.5" x14ac:dyDescent="0.25">
      <c r="A973" s="1"/>
      <c r="B973" s="1"/>
      <c r="D973" s="1"/>
    </row>
    <row r="974" spans="1:4" ht="12.5" x14ac:dyDescent="0.25">
      <c r="A974" s="1"/>
      <c r="B974" s="1"/>
      <c r="D974" s="1"/>
    </row>
    <row r="975" spans="1:4" ht="12.5" x14ac:dyDescent="0.25">
      <c r="A975" s="1"/>
      <c r="B975" s="1"/>
      <c r="D975" s="1"/>
    </row>
    <row r="976" spans="1:4" ht="12.5" x14ac:dyDescent="0.25">
      <c r="A976" s="1"/>
      <c r="B976" s="1"/>
      <c r="D976" s="1"/>
    </row>
    <row r="977" spans="1:4" ht="12.5" x14ac:dyDescent="0.25">
      <c r="A977" s="1"/>
      <c r="B977" s="1"/>
      <c r="D977" s="1"/>
    </row>
    <row r="978" spans="1:4" ht="12.5" x14ac:dyDescent="0.25">
      <c r="A978" s="1"/>
      <c r="B978" s="1"/>
      <c r="D978" s="1"/>
    </row>
    <row r="979" spans="1:4" ht="12.5" x14ac:dyDescent="0.25">
      <c r="A979" s="1"/>
      <c r="B979" s="1"/>
      <c r="D979" s="1"/>
    </row>
    <row r="980" spans="1:4" ht="12.5" x14ac:dyDescent="0.25">
      <c r="A980" s="1"/>
      <c r="B980" s="1"/>
      <c r="D980" s="1"/>
    </row>
    <row r="981" spans="1:4" ht="12.5" x14ac:dyDescent="0.25">
      <c r="A981" s="1"/>
      <c r="B981" s="1"/>
      <c r="D981" s="1"/>
    </row>
    <row r="982" spans="1:4" ht="12.5" x14ac:dyDescent="0.25">
      <c r="A982" s="1"/>
      <c r="B982" s="1"/>
      <c r="D982" s="1"/>
    </row>
    <row r="983" spans="1:4" ht="12.5" x14ac:dyDescent="0.25">
      <c r="A983" s="1"/>
      <c r="B983" s="1"/>
      <c r="D983" s="1"/>
    </row>
    <row r="984" spans="1:4" ht="12.5" x14ac:dyDescent="0.25">
      <c r="A984" s="1"/>
      <c r="B984" s="1"/>
      <c r="D984" s="1"/>
    </row>
    <row r="985" spans="1:4" ht="12.5" x14ac:dyDescent="0.25">
      <c r="A985" s="1"/>
      <c r="B985" s="1"/>
      <c r="D985" s="1"/>
    </row>
    <row r="986" spans="1:4" ht="12.5" x14ac:dyDescent="0.25">
      <c r="A986" s="1"/>
      <c r="B986" s="1"/>
      <c r="D986" s="1"/>
    </row>
    <row r="987" spans="1:4" ht="12.5" x14ac:dyDescent="0.25">
      <c r="A987" s="1"/>
      <c r="B987" s="1"/>
      <c r="D987" s="1"/>
    </row>
    <row r="988" spans="1:4" ht="12.5" x14ac:dyDescent="0.25">
      <c r="A988" s="1"/>
      <c r="B988" s="1"/>
      <c r="D988" s="1"/>
    </row>
    <row r="989" spans="1:4" ht="12.5" x14ac:dyDescent="0.25">
      <c r="A989" s="1"/>
      <c r="B989" s="1"/>
      <c r="D989" s="1"/>
    </row>
    <row r="990" spans="1:4" ht="12.5" x14ac:dyDescent="0.25">
      <c r="A990" s="1"/>
      <c r="B990" s="1"/>
      <c r="D990" s="1"/>
    </row>
    <row r="991" spans="1:4" ht="12.5" x14ac:dyDescent="0.25">
      <c r="A991" s="1"/>
      <c r="B991" s="1"/>
      <c r="D991" s="1"/>
    </row>
    <row r="992" spans="1:4" ht="12.5" x14ac:dyDescent="0.25">
      <c r="A992" s="1"/>
      <c r="B992" s="1"/>
      <c r="D992" s="1"/>
    </row>
    <row r="993" spans="1:4" ht="12.5" x14ac:dyDescent="0.25">
      <c r="A993" s="1"/>
      <c r="B993" s="1"/>
      <c r="D993" s="1"/>
    </row>
    <row r="994" spans="1:4" ht="12.5" x14ac:dyDescent="0.25">
      <c r="A994" s="1"/>
      <c r="B994" s="1"/>
      <c r="D994" s="1"/>
    </row>
    <row r="995" spans="1:4" ht="12.5" x14ac:dyDescent="0.25">
      <c r="A995" s="1"/>
      <c r="B995" s="1"/>
      <c r="D995" s="1"/>
    </row>
    <row r="996" spans="1:4" ht="12.5" x14ac:dyDescent="0.25">
      <c r="A996" s="1"/>
      <c r="B996" s="1"/>
      <c r="D996" s="1"/>
    </row>
    <row r="997" spans="1:4" ht="12.5" x14ac:dyDescent="0.25">
      <c r="A997" s="1"/>
      <c r="B997" s="1"/>
      <c r="D997" s="1"/>
    </row>
    <row r="998" spans="1:4" ht="12.5" x14ac:dyDescent="0.25">
      <c r="A998" s="1"/>
      <c r="B998" s="1"/>
      <c r="D998" s="1"/>
    </row>
    <row r="999" spans="1:4" ht="12.5" x14ac:dyDescent="0.25">
      <c r="A999" s="1"/>
      <c r="B999" s="1"/>
      <c r="D999" s="1"/>
    </row>
    <row r="1000" spans="1:4" ht="12.5" x14ac:dyDescent="0.25">
      <c r="A1000" s="1"/>
      <c r="B1000" s="1"/>
      <c r="D1000" s="1"/>
    </row>
    <row r="1001" spans="1:4" ht="12.5" x14ac:dyDescent="0.25">
      <c r="A1001" s="1"/>
      <c r="B1001" s="1"/>
      <c r="D1001" s="1"/>
    </row>
    <row r="1002" spans="1:4" ht="12.5" x14ac:dyDescent="0.25">
      <c r="A1002" s="1"/>
      <c r="B1002" s="1"/>
      <c r="D1002" s="1"/>
    </row>
    <row r="1003" spans="1:4" ht="12.5" x14ac:dyDescent="0.25">
      <c r="A1003" s="1"/>
      <c r="B1003" s="1"/>
      <c r="D1003" s="1"/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3"/>
  <sheetViews>
    <sheetView tabSelected="1" topLeftCell="A97" workbookViewId="0">
      <selection activeCell="E118" sqref="A110:E118"/>
    </sheetView>
  </sheetViews>
  <sheetFormatPr defaultColWidth="14.453125" defaultRowHeight="15.75" customHeight="1" x14ac:dyDescent="0.25"/>
  <cols>
    <col min="1" max="1" width="14.453125" style="2" customWidth="1"/>
    <col min="2" max="16384" width="14.453125" style="2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5" x14ac:dyDescent="0.25">
      <c r="A2" s="1" t="s">
        <v>25</v>
      </c>
      <c r="B2" s="1">
        <v>1.8779999999999999</v>
      </c>
      <c r="D2" s="1"/>
    </row>
    <row r="3" spans="1:5" ht="12.5" x14ac:dyDescent="0.25">
      <c r="A3" s="1"/>
      <c r="B3" s="1">
        <v>1.518</v>
      </c>
      <c r="C3" s="3">
        <f>B2-B3</f>
        <v>0.35999999999999988</v>
      </c>
      <c r="D3" s="1"/>
    </row>
    <row r="4" spans="1:5" ht="12.5" x14ac:dyDescent="0.25">
      <c r="A4" s="1"/>
      <c r="B4" s="1">
        <v>1.1559999999999999</v>
      </c>
      <c r="C4" s="3">
        <f>B3-B4</f>
        <v>0.3620000000000001</v>
      </c>
      <c r="D4" s="1"/>
    </row>
    <row r="5" spans="1:5" ht="12.5" x14ac:dyDescent="0.25">
      <c r="A5" s="1"/>
      <c r="B5" s="1">
        <f>ROUND(AVERAGE(B2:B4),3)</f>
        <v>1.5169999999999999</v>
      </c>
      <c r="C5" s="3">
        <f>SUM(C3:C4)*100</f>
        <v>72.2</v>
      </c>
      <c r="D5" s="1"/>
    </row>
    <row r="6" spans="1:5" ht="12.5" x14ac:dyDescent="0.25">
      <c r="A6" s="1"/>
      <c r="B6" s="1"/>
      <c r="C6" s="3">
        <f>C5</f>
        <v>72.2</v>
      </c>
      <c r="D6" s="1"/>
    </row>
    <row r="7" spans="1:5" ht="12.5" x14ac:dyDescent="0.25">
      <c r="A7" s="8"/>
      <c r="B7" s="8"/>
      <c r="C7" s="9"/>
      <c r="D7" s="8"/>
      <c r="E7" s="9"/>
    </row>
    <row r="8" spans="1:5" ht="12.5" x14ac:dyDescent="0.25">
      <c r="A8" s="1" t="s">
        <v>26</v>
      </c>
      <c r="B8" s="1">
        <v>1.718</v>
      </c>
      <c r="D8" s="1">
        <v>1.919</v>
      </c>
    </row>
    <row r="9" spans="1:5" ht="12.5" x14ac:dyDescent="0.25">
      <c r="A9" s="1"/>
      <c r="B9" s="1">
        <v>1.4490000000000001</v>
      </c>
      <c r="C9" s="3">
        <f>B8-B9</f>
        <v>0.26899999999999991</v>
      </c>
      <c r="D9" s="1">
        <v>1.583</v>
      </c>
      <c r="E9" s="3">
        <f>D8-D9</f>
        <v>0.33600000000000008</v>
      </c>
    </row>
    <row r="10" spans="1:5" ht="12.5" x14ac:dyDescent="0.25">
      <c r="A10" s="1"/>
      <c r="B10" s="1">
        <v>1.179</v>
      </c>
      <c r="C10" s="3">
        <f>B9-B10</f>
        <v>0.27</v>
      </c>
      <c r="D10" s="1">
        <v>1.248</v>
      </c>
      <c r="E10" s="3">
        <f>D9-D10</f>
        <v>0.33499999999999996</v>
      </c>
    </row>
    <row r="11" spans="1:5" ht="12.5" x14ac:dyDescent="0.25">
      <c r="A11" s="1"/>
      <c r="B11" s="1">
        <f>ROUND(AVERAGE(B8:B10),3)</f>
        <v>1.4490000000000001</v>
      </c>
      <c r="C11" s="3">
        <f>SUM(C9:C10)*100</f>
        <v>53.899999999999991</v>
      </c>
      <c r="D11" s="1">
        <f>ROUND(AVERAGE(D8:D10),3)</f>
        <v>1.583</v>
      </c>
      <c r="E11" s="3">
        <f>SUM(E9:E10)*100</f>
        <v>67.100000000000009</v>
      </c>
    </row>
    <row r="12" spans="1:5" ht="12.5" x14ac:dyDescent="0.25">
      <c r="A12" s="1"/>
      <c r="B12" s="1"/>
      <c r="C12" s="3">
        <f>C6+C11</f>
        <v>126.1</v>
      </c>
      <c r="D12" s="1"/>
      <c r="E12" s="3">
        <f>E11</f>
        <v>67.100000000000009</v>
      </c>
    </row>
    <row r="13" spans="1:5" ht="12.5" x14ac:dyDescent="0.25">
      <c r="A13" s="8"/>
      <c r="B13" s="8"/>
      <c r="C13" s="9"/>
      <c r="D13" s="8"/>
      <c r="E13" s="9"/>
    </row>
    <row r="14" spans="1:5" ht="12.5" x14ac:dyDescent="0.25">
      <c r="A14" s="1" t="s">
        <v>27</v>
      </c>
      <c r="B14" s="10">
        <v>1.6619999999999999</v>
      </c>
      <c r="C14" s="11"/>
      <c r="D14" s="10">
        <v>1.72</v>
      </c>
      <c r="E14" s="11"/>
    </row>
    <row r="15" spans="1:5" ht="12.5" x14ac:dyDescent="0.25">
      <c r="A15" s="1"/>
      <c r="B15" s="10">
        <v>1.4330000000000001</v>
      </c>
      <c r="C15" s="12">
        <f>B14-B15</f>
        <v>0.22899999999999987</v>
      </c>
      <c r="D15" s="10">
        <v>1.419</v>
      </c>
      <c r="E15" s="12">
        <f>D14-D15</f>
        <v>0.30099999999999993</v>
      </c>
    </row>
    <row r="16" spans="1:5" ht="12.5" x14ac:dyDescent="0.25">
      <c r="A16" s="1"/>
      <c r="B16" s="10">
        <v>1.204</v>
      </c>
      <c r="C16" s="12">
        <f>B15-B16</f>
        <v>0.22900000000000009</v>
      </c>
      <c r="D16" s="10">
        <v>1.1200000000000001</v>
      </c>
      <c r="E16" s="12">
        <f>D15-D16</f>
        <v>0.29899999999999993</v>
      </c>
    </row>
    <row r="17" spans="1:5" ht="12.5" x14ac:dyDescent="0.25">
      <c r="A17" s="1"/>
      <c r="B17" s="10">
        <f>ROUND(AVERAGE(B14:B16),3)</f>
        <v>1.4330000000000001</v>
      </c>
      <c r="C17" s="12">
        <f>SUM(C15:C16)*100</f>
        <v>45.8</v>
      </c>
      <c r="D17" s="10">
        <f>ROUND(AVERAGE(D14:D16),3)</f>
        <v>1.42</v>
      </c>
      <c r="E17" s="12">
        <f>SUM(E15:E16)*100</f>
        <v>59.999999999999986</v>
      </c>
    </row>
    <row r="18" spans="1:5" ht="12.5" x14ac:dyDescent="0.25">
      <c r="A18" s="1"/>
      <c r="B18" s="10"/>
      <c r="C18" s="12">
        <f>C12+C17</f>
        <v>171.89999999999998</v>
      </c>
      <c r="D18" s="11"/>
      <c r="E18" s="12">
        <f>E12+E17</f>
        <v>127.1</v>
      </c>
    </row>
    <row r="19" spans="1:5" ht="12.5" x14ac:dyDescent="0.25">
      <c r="A19" s="8"/>
      <c r="B19" s="8"/>
      <c r="C19" s="9"/>
      <c r="D19" s="8"/>
      <c r="E19" s="9"/>
    </row>
    <row r="20" spans="1:5" ht="12.5" x14ac:dyDescent="0.25">
      <c r="A20" s="1" t="s">
        <v>28</v>
      </c>
      <c r="B20" s="10">
        <v>1.8029999999999999</v>
      </c>
      <c r="C20" s="11"/>
      <c r="D20" s="10">
        <v>1.7529999999999999</v>
      </c>
      <c r="E20" s="11"/>
    </row>
    <row r="21" spans="1:5" ht="12.5" x14ac:dyDescent="0.25">
      <c r="A21" s="1"/>
      <c r="B21" s="10">
        <v>1.4179999999999999</v>
      </c>
      <c r="C21" s="12">
        <f>B20-B21</f>
        <v>0.38500000000000001</v>
      </c>
      <c r="D21" s="10">
        <v>1.482</v>
      </c>
      <c r="E21" s="12">
        <f>D20-D21</f>
        <v>0.27099999999999991</v>
      </c>
    </row>
    <row r="22" spans="1:5" ht="12.5" x14ac:dyDescent="0.25">
      <c r="A22" s="1"/>
      <c r="B22" s="10">
        <v>1.032</v>
      </c>
      <c r="C22" s="12">
        <f>B21-B22</f>
        <v>0.3859999999999999</v>
      </c>
      <c r="D22" s="10">
        <v>1.2110000000000001</v>
      </c>
      <c r="E22" s="12">
        <f>D21-D22</f>
        <v>0.27099999999999991</v>
      </c>
    </row>
    <row r="23" spans="1:5" ht="12.5" x14ac:dyDescent="0.25">
      <c r="A23" s="1"/>
      <c r="B23" s="10">
        <f>ROUND(AVERAGE(B20:B22),3)</f>
        <v>1.4179999999999999</v>
      </c>
      <c r="C23" s="12">
        <f>SUM(C21:C22)*100</f>
        <v>77.099999999999994</v>
      </c>
      <c r="D23" s="10">
        <f>ROUND(AVERAGE(D20:D22),3)</f>
        <v>1.482</v>
      </c>
      <c r="E23" s="12">
        <f>SUM(E21:E22)*100</f>
        <v>54.199999999999982</v>
      </c>
    </row>
    <row r="24" spans="1:5" ht="12.5" x14ac:dyDescent="0.25">
      <c r="A24" s="1"/>
      <c r="B24" s="10"/>
      <c r="C24" s="12">
        <f>C18+C23</f>
        <v>248.99999999999997</v>
      </c>
      <c r="D24" s="11"/>
      <c r="E24" s="12">
        <f>E18+E23</f>
        <v>181.29999999999998</v>
      </c>
    </row>
    <row r="25" spans="1:5" ht="12.5" x14ac:dyDescent="0.25">
      <c r="A25" s="8"/>
      <c r="B25" s="8"/>
      <c r="C25" s="9"/>
      <c r="D25" s="8"/>
      <c r="E25" s="9"/>
    </row>
    <row r="26" spans="1:5" ht="12.5" x14ac:dyDescent="0.25">
      <c r="A26" s="1" t="s">
        <v>29</v>
      </c>
      <c r="B26" s="1">
        <v>2</v>
      </c>
      <c r="D26" s="1">
        <v>1.792</v>
      </c>
    </row>
    <row r="27" spans="1:5" ht="12.5" x14ac:dyDescent="0.25">
      <c r="A27" s="1"/>
      <c r="B27" s="1">
        <v>1.665</v>
      </c>
      <c r="C27" s="3">
        <f>B26-B27</f>
        <v>0.33499999999999996</v>
      </c>
      <c r="D27" s="1">
        <v>1.4430000000000001</v>
      </c>
      <c r="E27" s="3">
        <f>D26-D27</f>
        <v>0.34899999999999998</v>
      </c>
    </row>
    <row r="28" spans="1:5" ht="12.5" x14ac:dyDescent="0.25">
      <c r="A28" s="1"/>
      <c r="B28" s="1">
        <v>1.33</v>
      </c>
      <c r="C28" s="3">
        <f>B27-B28</f>
        <v>0.33499999999999996</v>
      </c>
      <c r="D28" s="1">
        <v>1.0920000000000001</v>
      </c>
      <c r="E28" s="3">
        <f>D27-D28</f>
        <v>0.35099999999999998</v>
      </c>
    </row>
    <row r="29" spans="1:5" ht="12.5" x14ac:dyDescent="0.25">
      <c r="A29" s="1"/>
      <c r="B29" s="1">
        <f>ROUND(AVERAGE(B26:B28),3)</f>
        <v>1.665</v>
      </c>
      <c r="C29" s="3">
        <f>SUM(C27:C28)*100</f>
        <v>67</v>
      </c>
      <c r="D29" s="1">
        <f>ROUND(AVERAGE(D26:D28),3)</f>
        <v>1.4419999999999999</v>
      </c>
      <c r="E29" s="3">
        <f>SUM(E27:E28)*100</f>
        <v>70</v>
      </c>
    </row>
    <row r="30" spans="1:5" ht="12.5" x14ac:dyDescent="0.25">
      <c r="A30" s="1"/>
      <c r="B30" s="1"/>
      <c r="C30" s="3">
        <f>C24+C29</f>
        <v>316</v>
      </c>
      <c r="D30" s="1"/>
      <c r="E30" s="3">
        <f>E24+E29</f>
        <v>251.29999999999998</v>
      </c>
    </row>
    <row r="31" spans="1:5" ht="12.5" x14ac:dyDescent="0.25">
      <c r="A31" s="8"/>
      <c r="B31" s="8"/>
      <c r="C31" s="9"/>
      <c r="D31" s="8"/>
      <c r="E31" s="9"/>
    </row>
    <row r="32" spans="1:5" ht="12.5" x14ac:dyDescent="0.25">
      <c r="A32" s="1" t="s">
        <v>16</v>
      </c>
      <c r="B32" s="1">
        <v>1.698</v>
      </c>
      <c r="D32" s="1">
        <v>1.952</v>
      </c>
    </row>
    <row r="33" spans="1:8" ht="12.5" x14ac:dyDescent="0.25">
      <c r="A33" s="1"/>
      <c r="B33" s="1">
        <v>1.462</v>
      </c>
      <c r="C33" s="3">
        <f>B32-B33</f>
        <v>0.23599999999999999</v>
      </c>
      <c r="D33" s="1">
        <v>1.643</v>
      </c>
      <c r="E33" s="3">
        <f>D32-D33</f>
        <v>0.30899999999999994</v>
      </c>
    </row>
    <row r="34" spans="1:8" ht="12.5" x14ac:dyDescent="0.25">
      <c r="A34" s="1"/>
      <c r="B34" s="1">
        <v>1.224</v>
      </c>
      <c r="C34" s="3">
        <f>B33-B34</f>
        <v>0.23799999999999999</v>
      </c>
      <c r="D34" s="1">
        <v>1.3320000000000001</v>
      </c>
      <c r="E34" s="3">
        <f>D33-D34</f>
        <v>0.31099999999999994</v>
      </c>
    </row>
    <row r="35" spans="1:8" ht="12.5" x14ac:dyDescent="0.25">
      <c r="A35" s="1"/>
      <c r="B35" s="1">
        <f>ROUND(AVERAGE(B32:B34),3)</f>
        <v>1.4610000000000001</v>
      </c>
      <c r="C35" s="3">
        <f>SUM(C33:C34)*100</f>
        <v>47.4</v>
      </c>
      <c r="D35" s="1">
        <f>ROUND(AVERAGE(D32:D34),3)</f>
        <v>1.6419999999999999</v>
      </c>
      <c r="E35" s="3">
        <f>SUM(E33:E34)*100</f>
        <v>61.999999999999986</v>
      </c>
    </row>
    <row r="36" spans="1:8" ht="12.5" x14ac:dyDescent="0.25">
      <c r="A36" s="1"/>
      <c r="B36" s="1"/>
      <c r="C36" s="3">
        <f>C30+C35</f>
        <v>363.4</v>
      </c>
      <c r="D36" s="1"/>
      <c r="E36" s="3">
        <f>E30+E35</f>
        <v>313.29999999999995</v>
      </c>
    </row>
    <row r="37" spans="1:8" ht="12.5" x14ac:dyDescent="0.25">
      <c r="A37" s="8"/>
      <c r="B37" s="8"/>
      <c r="C37" s="9"/>
      <c r="D37" s="8"/>
      <c r="E37" s="9"/>
    </row>
    <row r="38" spans="1:8" ht="12.5" x14ac:dyDescent="0.25">
      <c r="A38" s="1" t="s">
        <v>30</v>
      </c>
      <c r="B38" s="1">
        <v>1.7649999999999999</v>
      </c>
      <c r="D38" s="1">
        <v>1.57</v>
      </c>
    </row>
    <row r="39" spans="1:8" ht="12.5" x14ac:dyDescent="0.25">
      <c r="A39" s="1"/>
      <c r="B39" s="1">
        <v>1.4039999999999999</v>
      </c>
      <c r="C39" s="3">
        <f>B38-B39</f>
        <v>0.36099999999999999</v>
      </c>
      <c r="D39" s="1">
        <v>1.304</v>
      </c>
      <c r="E39" s="3">
        <f>D38-D39</f>
        <v>0.26600000000000001</v>
      </c>
    </row>
    <row r="40" spans="1:8" ht="12.5" x14ac:dyDescent="0.25">
      <c r="A40" s="1"/>
      <c r="B40" s="1">
        <v>1.042</v>
      </c>
      <c r="C40" s="3">
        <f>B39-B40</f>
        <v>0.36199999999999988</v>
      </c>
      <c r="D40" s="1">
        <v>1.0389999999999999</v>
      </c>
      <c r="E40" s="3">
        <f>D39-D40</f>
        <v>0.26500000000000012</v>
      </c>
      <c r="H40" s="3"/>
    </row>
    <row r="41" spans="1:8" ht="12.5" x14ac:dyDescent="0.25">
      <c r="A41" s="1"/>
      <c r="B41" s="1">
        <f>ROUND(AVERAGE(B38:B40),3)</f>
        <v>1.4039999999999999</v>
      </c>
      <c r="C41" s="3">
        <f>SUM(C39:C40)*100</f>
        <v>72.299999999999983</v>
      </c>
      <c r="D41" s="1">
        <f>ROUND(AVERAGE(D38:D40),3)</f>
        <v>1.304</v>
      </c>
      <c r="E41" s="3">
        <f>SUM(E39:E40)*100</f>
        <v>53.100000000000016</v>
      </c>
    </row>
    <row r="42" spans="1:8" ht="12.5" x14ac:dyDescent="0.25">
      <c r="A42" s="1"/>
      <c r="B42" s="1"/>
      <c r="C42" s="3">
        <f>C36+C41</f>
        <v>435.69999999999993</v>
      </c>
      <c r="D42" s="1"/>
      <c r="E42" s="3">
        <f>E41+E36</f>
        <v>366.4</v>
      </c>
    </row>
    <row r="43" spans="1:8" ht="12.5" x14ac:dyDescent="0.25">
      <c r="A43" s="8"/>
      <c r="B43" s="8"/>
      <c r="C43" s="9"/>
      <c r="D43" s="8"/>
      <c r="E43" s="9"/>
    </row>
    <row r="44" spans="1:8" ht="12.5" x14ac:dyDescent="0.25">
      <c r="A44" s="1" t="s">
        <v>31</v>
      </c>
      <c r="B44" s="1">
        <v>1.7</v>
      </c>
      <c r="D44" s="1">
        <v>1.6919999999999999</v>
      </c>
    </row>
    <row r="45" spans="1:8" ht="12.5" x14ac:dyDescent="0.25">
      <c r="A45" s="1"/>
      <c r="B45" s="1">
        <v>1.4350000000000001</v>
      </c>
      <c r="C45" s="3">
        <f>B44-B45</f>
        <v>0.2649999999999999</v>
      </c>
      <c r="D45" s="1">
        <v>1.3680000000000001</v>
      </c>
      <c r="E45" s="3">
        <f>D44-D45</f>
        <v>0.32399999999999984</v>
      </c>
    </row>
    <row r="46" spans="1:8" ht="12.5" x14ac:dyDescent="0.25">
      <c r="A46" s="1"/>
      <c r="B46" s="1">
        <v>1.171</v>
      </c>
      <c r="C46" s="3">
        <f>B45-B46</f>
        <v>0.26400000000000001</v>
      </c>
      <c r="D46" s="1">
        <v>1.0429999999999999</v>
      </c>
      <c r="E46" s="3">
        <f>D45-D46</f>
        <v>0.32500000000000018</v>
      </c>
    </row>
    <row r="47" spans="1:8" ht="12.5" x14ac:dyDescent="0.25">
      <c r="A47" s="1"/>
      <c r="B47" s="1">
        <f>ROUND(AVERAGE(B44:B46),3)</f>
        <v>1.4350000000000001</v>
      </c>
      <c r="C47" s="3">
        <f>SUM(C45:C46)*100</f>
        <v>52.899999999999991</v>
      </c>
      <c r="D47" s="1">
        <f>ROUND(AVERAGE(D44:D46),3)</f>
        <v>1.3680000000000001</v>
      </c>
      <c r="E47" s="3">
        <f>SUM(E45:E46)*100</f>
        <v>64.900000000000006</v>
      </c>
    </row>
    <row r="48" spans="1:8" ht="12.5" x14ac:dyDescent="0.25">
      <c r="A48" s="1"/>
      <c r="B48" s="1"/>
      <c r="C48" s="3">
        <f>C42+C47</f>
        <v>488.59999999999991</v>
      </c>
      <c r="D48" s="1"/>
      <c r="E48" s="3">
        <f>E47+E42</f>
        <v>431.29999999999995</v>
      </c>
    </row>
    <row r="49" spans="1:5" ht="12.5" x14ac:dyDescent="0.25">
      <c r="A49" s="8"/>
      <c r="B49" s="8"/>
      <c r="C49" s="9"/>
      <c r="D49" s="8"/>
      <c r="E49" s="9"/>
    </row>
    <row r="50" spans="1:5" ht="12.5" x14ac:dyDescent="0.25">
      <c r="A50" s="1" t="s">
        <v>32</v>
      </c>
      <c r="B50" s="1">
        <v>1.7350000000000001</v>
      </c>
      <c r="D50" s="1">
        <v>1.825</v>
      </c>
    </row>
    <row r="51" spans="1:5" ht="12.5" x14ac:dyDescent="0.25">
      <c r="A51" s="1"/>
      <c r="B51" s="1">
        <v>1.4550000000000001</v>
      </c>
      <c r="C51" s="3">
        <f>B50-B51</f>
        <v>0.28000000000000003</v>
      </c>
      <c r="D51" s="1">
        <v>1.5720000000000001</v>
      </c>
      <c r="E51" s="3">
        <f>D50-D51</f>
        <v>0.25299999999999989</v>
      </c>
    </row>
    <row r="52" spans="1:5" ht="12.5" x14ac:dyDescent="0.25">
      <c r="A52" s="1"/>
      <c r="B52" s="1">
        <v>1.173</v>
      </c>
      <c r="C52" s="3">
        <f>B51-B52</f>
        <v>0.28200000000000003</v>
      </c>
      <c r="D52" s="1">
        <v>1.32</v>
      </c>
      <c r="E52" s="3">
        <f>D51-D52</f>
        <v>0.252</v>
      </c>
    </row>
    <row r="53" spans="1:5" ht="12.5" x14ac:dyDescent="0.25">
      <c r="A53" s="1"/>
      <c r="B53" s="1">
        <f>ROUND(AVERAGE(B50:B52),3)</f>
        <v>1.454</v>
      </c>
      <c r="C53" s="3">
        <f>SUM(C51:C52)*100</f>
        <v>56.2</v>
      </c>
      <c r="D53" s="1">
        <f>ROUND(AVERAGE(D50:D52),3)</f>
        <v>1.5720000000000001</v>
      </c>
      <c r="E53" s="3">
        <f>SUM(E51:E52)*100</f>
        <v>50.499999999999986</v>
      </c>
    </row>
    <row r="54" spans="1:5" ht="12.5" x14ac:dyDescent="0.25">
      <c r="A54" s="1"/>
      <c r="B54" s="1"/>
      <c r="C54" s="3">
        <f>C48+C53</f>
        <v>544.79999999999995</v>
      </c>
      <c r="E54" s="3">
        <f>E48+E53</f>
        <v>481.79999999999995</v>
      </c>
    </row>
    <row r="55" spans="1:5" ht="12.5" x14ac:dyDescent="0.25">
      <c r="A55" s="8"/>
      <c r="B55" s="8"/>
      <c r="C55" s="9"/>
      <c r="D55" s="8"/>
      <c r="E55" s="9"/>
    </row>
    <row r="56" spans="1:5" ht="12.5" x14ac:dyDescent="0.25">
      <c r="A56" s="1" t="s">
        <v>33</v>
      </c>
      <c r="B56" s="1">
        <v>1.744</v>
      </c>
      <c r="D56" s="1">
        <v>1.665</v>
      </c>
    </row>
    <row r="57" spans="1:5" ht="12.5" x14ac:dyDescent="0.25">
      <c r="A57" s="1"/>
      <c r="B57" s="1">
        <v>1.4450000000000001</v>
      </c>
      <c r="C57" s="3">
        <f>B56-B57</f>
        <v>0.29899999999999993</v>
      </c>
      <c r="D57" s="1">
        <v>1.37</v>
      </c>
      <c r="E57" s="3">
        <f>D56-D57</f>
        <v>0.29499999999999993</v>
      </c>
    </row>
    <row r="58" spans="1:5" ht="12.5" x14ac:dyDescent="0.25">
      <c r="A58" s="1"/>
      <c r="B58" s="1">
        <v>1.147</v>
      </c>
      <c r="C58" s="3">
        <f>B57-B58</f>
        <v>0.29800000000000004</v>
      </c>
      <c r="D58" s="1">
        <v>1.073</v>
      </c>
      <c r="E58" s="3">
        <f>D57-D58</f>
        <v>0.29700000000000015</v>
      </c>
    </row>
    <row r="59" spans="1:5" ht="12.5" x14ac:dyDescent="0.25">
      <c r="A59" s="1"/>
      <c r="B59" s="1">
        <f>ROUND(AVERAGE(B56:B58),3)</f>
        <v>1.4450000000000001</v>
      </c>
      <c r="C59" s="3">
        <f>SUM(C57:C58)*100</f>
        <v>59.699999999999996</v>
      </c>
      <c r="D59" s="1">
        <f>ROUND(AVERAGE(D56:D58),3)</f>
        <v>1.369</v>
      </c>
      <c r="E59" s="3">
        <f>SUM(E57:E58)*100</f>
        <v>59.20000000000001</v>
      </c>
    </row>
    <row r="60" spans="1:5" ht="12.5" x14ac:dyDescent="0.25">
      <c r="A60" s="1"/>
      <c r="B60" s="1"/>
      <c r="C60" s="3">
        <f>C54+C59</f>
        <v>604.5</v>
      </c>
      <c r="E60" s="3">
        <f>E54+E59</f>
        <v>541</v>
      </c>
    </row>
    <row r="61" spans="1:5" ht="12.5" x14ac:dyDescent="0.25">
      <c r="A61" s="8"/>
      <c r="B61" s="8"/>
      <c r="C61" s="9"/>
      <c r="D61" s="8"/>
      <c r="E61" s="9"/>
    </row>
    <row r="62" spans="1:5" ht="12.5" x14ac:dyDescent="0.25">
      <c r="A62" s="1" t="s">
        <v>34</v>
      </c>
      <c r="B62" s="1">
        <v>1.6379999999999999</v>
      </c>
      <c r="D62" s="1">
        <v>1.758</v>
      </c>
    </row>
    <row r="63" spans="1:5" ht="12.5" x14ac:dyDescent="0.25">
      <c r="A63" s="1"/>
      <c r="B63" s="1">
        <v>1.31</v>
      </c>
      <c r="C63" s="3">
        <f>B62-B63</f>
        <v>0.32799999999999985</v>
      </c>
      <c r="D63" s="1">
        <v>1.4419999999999999</v>
      </c>
      <c r="E63" s="3">
        <f>D62-D63</f>
        <v>0.31600000000000006</v>
      </c>
    </row>
    <row r="64" spans="1:5" ht="12.5" x14ac:dyDescent="0.25">
      <c r="A64" s="1"/>
      <c r="B64" s="1">
        <v>0.98399999999999999</v>
      </c>
      <c r="C64" s="3">
        <f>B63-B64</f>
        <v>0.32600000000000007</v>
      </c>
      <c r="D64" s="1">
        <v>1.125</v>
      </c>
      <c r="E64" s="3">
        <f>D63-D64</f>
        <v>0.31699999999999995</v>
      </c>
    </row>
    <row r="65" spans="1:5" ht="12.5" x14ac:dyDescent="0.25">
      <c r="A65" s="1"/>
      <c r="B65" s="1">
        <f>ROUND(AVERAGE(B62:B64),3)</f>
        <v>1.3109999999999999</v>
      </c>
      <c r="C65" s="3">
        <f>SUM(C63:C64)*100</f>
        <v>65.399999999999991</v>
      </c>
      <c r="D65" s="1">
        <f>ROUND(AVERAGE(D62:D64),3)</f>
        <v>1.4419999999999999</v>
      </c>
      <c r="E65" s="3">
        <f>SUM(E63:E64)*100</f>
        <v>63.3</v>
      </c>
    </row>
    <row r="66" spans="1:5" ht="12.5" x14ac:dyDescent="0.25">
      <c r="A66" s="1"/>
      <c r="B66" s="1"/>
      <c r="C66" s="3">
        <f>C60+C65</f>
        <v>669.9</v>
      </c>
      <c r="D66" s="1"/>
      <c r="E66" s="3">
        <f>E60+E65</f>
        <v>604.29999999999995</v>
      </c>
    </row>
    <row r="67" spans="1:5" ht="12.5" x14ac:dyDescent="0.25">
      <c r="A67" s="8"/>
      <c r="B67" s="8"/>
      <c r="C67" s="9"/>
      <c r="D67" s="8"/>
      <c r="E67" s="9"/>
    </row>
    <row r="68" spans="1:5" ht="12.5" x14ac:dyDescent="0.25">
      <c r="A68" s="1" t="s">
        <v>10</v>
      </c>
      <c r="B68" s="1">
        <v>1.6850000000000001</v>
      </c>
      <c r="D68" s="1">
        <v>1.7430000000000001</v>
      </c>
    </row>
    <row r="69" spans="1:5" ht="12.5" x14ac:dyDescent="0.25">
      <c r="A69" s="1"/>
      <c r="B69" s="1">
        <v>1.468</v>
      </c>
      <c r="C69" s="3">
        <f>B68-B69</f>
        <v>0.21700000000000008</v>
      </c>
      <c r="D69" s="1">
        <v>1.446</v>
      </c>
      <c r="E69" s="3">
        <f>D68-D69</f>
        <v>0.29700000000000015</v>
      </c>
    </row>
    <row r="70" spans="1:5" ht="12.5" x14ac:dyDescent="0.25">
      <c r="A70" s="1"/>
      <c r="B70" s="1">
        <v>1.2490000000000001</v>
      </c>
      <c r="C70" s="3">
        <f>B69-B70</f>
        <v>0.21899999999999986</v>
      </c>
      <c r="D70" s="1">
        <v>1.1499999999999999</v>
      </c>
      <c r="E70" s="3">
        <f>D69-D70</f>
        <v>0.29600000000000004</v>
      </c>
    </row>
    <row r="71" spans="1:5" ht="12.5" x14ac:dyDescent="0.25">
      <c r="A71" s="1"/>
      <c r="B71" s="1">
        <f>ROUND(AVERAGE(B68:B70),3)</f>
        <v>1.4670000000000001</v>
      </c>
      <c r="C71" s="3">
        <f>SUM(C69:C70)*100</f>
        <v>43.599999999999994</v>
      </c>
      <c r="D71" s="1">
        <f>ROUND(AVERAGE(D68:D70),3)</f>
        <v>1.446</v>
      </c>
      <c r="E71" s="3">
        <f>SUM(E69:E70)*100</f>
        <v>59.300000000000018</v>
      </c>
    </row>
    <row r="72" spans="1:5" ht="12.5" x14ac:dyDescent="0.25">
      <c r="A72" s="1"/>
      <c r="B72" s="1"/>
      <c r="C72" s="3">
        <f>C66+C71</f>
        <v>713.5</v>
      </c>
      <c r="D72" s="1"/>
      <c r="E72" s="3">
        <f>E66+E71</f>
        <v>663.6</v>
      </c>
    </row>
    <row r="73" spans="1:5" ht="12.5" x14ac:dyDescent="0.25">
      <c r="A73" s="8"/>
      <c r="B73" s="8"/>
      <c r="C73" s="9"/>
      <c r="D73" s="8"/>
      <c r="E73" s="9"/>
    </row>
    <row r="74" spans="1:5" ht="12.5" x14ac:dyDescent="0.25">
      <c r="A74" s="1" t="s">
        <v>35</v>
      </c>
      <c r="B74" s="1">
        <v>1.5589999999999999</v>
      </c>
      <c r="D74" s="1">
        <v>1.589</v>
      </c>
    </row>
    <row r="75" spans="1:5" ht="12.5" x14ac:dyDescent="0.25">
      <c r="A75" s="1"/>
      <c r="B75" s="1">
        <v>1.2989999999999999</v>
      </c>
      <c r="C75" s="3">
        <f>B74-B75</f>
        <v>0.26</v>
      </c>
      <c r="D75" s="1">
        <v>1.325</v>
      </c>
      <c r="E75" s="3">
        <f>D74-D75</f>
        <v>0.26400000000000001</v>
      </c>
    </row>
    <row r="76" spans="1:5" ht="12.5" x14ac:dyDescent="0.25">
      <c r="A76" s="1"/>
      <c r="B76" s="1">
        <v>1.038</v>
      </c>
      <c r="C76" s="3">
        <f>B75-B76</f>
        <v>0.2609999999999999</v>
      </c>
      <c r="D76" s="1">
        <v>1.0609999999999999</v>
      </c>
      <c r="E76" s="3">
        <f>D75-D76</f>
        <v>0.26400000000000001</v>
      </c>
    </row>
    <row r="77" spans="1:5" ht="12.5" x14ac:dyDescent="0.25">
      <c r="A77" s="1"/>
      <c r="B77" s="1">
        <f>ROUND(AVERAGE(B74:B76),3)</f>
        <v>1.2989999999999999</v>
      </c>
      <c r="C77" s="3">
        <f>SUM(C75:C76)*100</f>
        <v>52.099999999999994</v>
      </c>
      <c r="D77" s="1">
        <f>ROUND(AVERAGE(D74:D76),3)</f>
        <v>1.325</v>
      </c>
      <c r="E77" s="3">
        <f>SUM(E75:E76)*100</f>
        <v>52.800000000000004</v>
      </c>
    </row>
    <row r="78" spans="1:5" ht="12.5" x14ac:dyDescent="0.25">
      <c r="A78" s="1"/>
      <c r="B78" s="1"/>
      <c r="C78" s="3">
        <f>C72+C77</f>
        <v>765.6</v>
      </c>
      <c r="D78" s="1"/>
      <c r="E78" s="3">
        <f>E72+E77</f>
        <v>716.4</v>
      </c>
    </row>
    <row r="79" spans="1:5" ht="12.5" x14ac:dyDescent="0.25">
      <c r="A79" s="8"/>
      <c r="B79" s="8"/>
      <c r="C79" s="9"/>
      <c r="D79" s="8"/>
      <c r="E79" s="9"/>
    </row>
    <row r="80" spans="1:5" ht="12.5" x14ac:dyDescent="0.25">
      <c r="A80" s="1" t="s">
        <v>36</v>
      </c>
      <c r="B80" s="1">
        <v>1.835</v>
      </c>
      <c r="D80" s="1">
        <v>1.7</v>
      </c>
    </row>
    <row r="81" spans="1:5" ht="12.5" x14ac:dyDescent="0.25">
      <c r="A81" s="1"/>
      <c r="B81" s="1">
        <v>1.68</v>
      </c>
      <c r="C81" s="3">
        <f>B80-B81</f>
        <v>0.15500000000000003</v>
      </c>
      <c r="D81" s="1">
        <v>1.4</v>
      </c>
      <c r="E81" s="3">
        <f>D80-D81</f>
        <v>0.30000000000000004</v>
      </c>
    </row>
    <row r="82" spans="1:5" ht="12.5" x14ac:dyDescent="0.25">
      <c r="A82" s="1"/>
      <c r="B82" s="1">
        <v>1.5229999999999999</v>
      </c>
      <c r="C82" s="3">
        <f>B81-B82</f>
        <v>0.15700000000000003</v>
      </c>
      <c r="D82" s="1">
        <v>1.1000000000000001</v>
      </c>
      <c r="E82" s="3">
        <f>D81-D82</f>
        <v>0.29999999999999982</v>
      </c>
    </row>
    <row r="83" spans="1:5" ht="12.5" x14ac:dyDescent="0.25">
      <c r="A83" s="1"/>
      <c r="B83" s="1">
        <f>ROUND(AVERAGE(B80:B82),3)</f>
        <v>1.679</v>
      </c>
      <c r="C83" s="3">
        <f>SUM(C81:C82)*100</f>
        <v>31.200000000000006</v>
      </c>
      <c r="D83" s="1">
        <f>ROUND(AVERAGE(D80:D82),3)</f>
        <v>1.4</v>
      </c>
      <c r="E83" s="3">
        <f>SUM(E81:E82)*100</f>
        <v>59.999999999999986</v>
      </c>
    </row>
    <row r="84" spans="1:5" ht="12.5" x14ac:dyDescent="0.25">
      <c r="A84" s="1"/>
      <c r="B84" s="1"/>
      <c r="C84" s="3">
        <f>C78+C83</f>
        <v>796.80000000000007</v>
      </c>
      <c r="D84" s="1"/>
      <c r="E84" s="3">
        <f>E83+E78</f>
        <v>776.4</v>
      </c>
    </row>
    <row r="85" spans="1:5" ht="12.5" x14ac:dyDescent="0.25">
      <c r="A85" s="8"/>
      <c r="B85" s="8"/>
      <c r="C85" s="9"/>
      <c r="D85" s="8"/>
      <c r="E85" s="9"/>
    </row>
    <row r="86" spans="1:5" ht="12.5" x14ac:dyDescent="0.25">
      <c r="A86" s="1" t="s">
        <v>37</v>
      </c>
      <c r="B86" s="1">
        <v>1.883</v>
      </c>
      <c r="D86" s="1">
        <v>2.06</v>
      </c>
    </row>
    <row r="87" spans="1:5" ht="12.5" x14ac:dyDescent="0.25">
      <c r="A87" s="1"/>
      <c r="B87" s="1">
        <v>1.4970000000000001</v>
      </c>
      <c r="C87" s="3">
        <f>B86-B87</f>
        <v>0.3859999999999999</v>
      </c>
      <c r="D87" s="1">
        <v>1.925</v>
      </c>
      <c r="E87" s="3">
        <f>D86-D87</f>
        <v>0.13500000000000001</v>
      </c>
    </row>
    <row r="88" spans="1:5" ht="12.5" x14ac:dyDescent="0.25">
      <c r="A88" s="1"/>
      <c r="B88" s="1">
        <v>1.113</v>
      </c>
      <c r="C88" s="3">
        <f>B87-B88</f>
        <v>0.38400000000000012</v>
      </c>
      <c r="D88" s="1">
        <v>1.79</v>
      </c>
      <c r="E88" s="3">
        <f>D87-D88</f>
        <v>0.13500000000000001</v>
      </c>
    </row>
    <row r="89" spans="1:5" ht="12.5" x14ac:dyDescent="0.25">
      <c r="A89" s="1"/>
      <c r="B89" s="1">
        <f>ROUND(AVERAGE(B86:B88),3)</f>
        <v>1.498</v>
      </c>
      <c r="C89" s="3">
        <f>SUM(C87:C88)*100</f>
        <v>77</v>
      </c>
      <c r="D89" s="1">
        <f>ROUND(AVERAGE(D86:D88),3)</f>
        <v>1.925</v>
      </c>
      <c r="E89" s="3">
        <f>SUM(E87:E88)*100</f>
        <v>27</v>
      </c>
    </row>
    <row r="90" spans="1:5" ht="12.5" x14ac:dyDescent="0.25">
      <c r="A90" s="1"/>
      <c r="B90" s="1"/>
      <c r="C90" s="3">
        <f>C89+C84</f>
        <v>873.80000000000007</v>
      </c>
      <c r="D90" s="1"/>
      <c r="E90" s="3">
        <f>E89+E84</f>
        <v>803.4</v>
      </c>
    </row>
    <row r="91" spans="1:5" ht="12.5" x14ac:dyDescent="0.25">
      <c r="A91" s="8"/>
      <c r="B91" s="8"/>
      <c r="C91" s="9"/>
      <c r="D91" s="8"/>
      <c r="E91" s="9"/>
    </row>
    <row r="92" spans="1:5" ht="12.5" x14ac:dyDescent="0.25">
      <c r="A92" s="1" t="s">
        <v>38</v>
      </c>
      <c r="B92" s="1">
        <v>1.502</v>
      </c>
      <c r="D92" s="1">
        <v>1.66</v>
      </c>
    </row>
    <row r="93" spans="1:5" ht="12.5" x14ac:dyDescent="0.25">
      <c r="A93" s="1"/>
      <c r="B93" s="1">
        <v>1.288</v>
      </c>
      <c r="C93" s="3">
        <f>B92-B93</f>
        <v>0.21399999999999997</v>
      </c>
      <c r="D93" s="1">
        <v>1.3240000000000001</v>
      </c>
      <c r="E93" s="3">
        <f>D92-D93</f>
        <v>0.33599999999999985</v>
      </c>
    </row>
    <row r="94" spans="1:5" ht="12.5" x14ac:dyDescent="0.25">
      <c r="A94" s="1"/>
      <c r="B94" s="1">
        <v>1.073</v>
      </c>
      <c r="C94" s="3">
        <f>B93-B94</f>
        <v>0.21500000000000008</v>
      </c>
      <c r="D94" s="1">
        <v>0.98799999999999999</v>
      </c>
      <c r="E94" s="3">
        <f>D93-D94</f>
        <v>0.33600000000000008</v>
      </c>
    </row>
    <row r="95" spans="1:5" ht="12.5" x14ac:dyDescent="0.25">
      <c r="A95" s="1"/>
      <c r="B95" s="1">
        <f>ROUND(AVERAGE(B92:B94),3)</f>
        <v>1.288</v>
      </c>
      <c r="C95" s="3">
        <f>SUM(C93:C94)*100</f>
        <v>42.900000000000006</v>
      </c>
      <c r="D95" s="1">
        <f>ROUND(AVERAGE(D92:D94),3)</f>
        <v>1.3240000000000001</v>
      </c>
      <c r="E95" s="3">
        <f>SUM(E93:E94)*100</f>
        <v>67.199999999999989</v>
      </c>
    </row>
    <row r="96" spans="1:5" ht="12.5" x14ac:dyDescent="0.25">
      <c r="A96" s="1"/>
      <c r="B96" s="1"/>
      <c r="C96" s="3">
        <f>C90+C95</f>
        <v>916.7</v>
      </c>
      <c r="E96" s="3">
        <f>E90+E95</f>
        <v>870.59999999999991</v>
      </c>
    </row>
    <row r="97" spans="1:5" ht="12.5" x14ac:dyDescent="0.25">
      <c r="A97" s="8"/>
      <c r="B97" s="8"/>
      <c r="C97" s="9"/>
      <c r="D97" s="8"/>
      <c r="E97" s="9"/>
    </row>
    <row r="98" spans="1:5" ht="12.5" x14ac:dyDescent="0.25">
      <c r="A98" s="1" t="s">
        <v>39</v>
      </c>
      <c r="B98" s="1">
        <v>1.4930000000000001</v>
      </c>
      <c r="D98" s="1">
        <v>1.619</v>
      </c>
    </row>
    <row r="99" spans="1:5" ht="12.5" x14ac:dyDescent="0.25">
      <c r="A99" s="1"/>
      <c r="B99" s="1">
        <v>1.2749999999999999</v>
      </c>
      <c r="C99" s="3">
        <f>B98-B99</f>
        <v>0.21800000000000019</v>
      </c>
      <c r="D99" s="1">
        <v>1.379</v>
      </c>
      <c r="E99" s="3">
        <f>D98-D99</f>
        <v>0.24</v>
      </c>
    </row>
    <row r="100" spans="1:5" ht="12.5" x14ac:dyDescent="0.25">
      <c r="A100" s="1"/>
      <c r="B100" s="1">
        <v>1.0589999999999999</v>
      </c>
      <c r="C100" s="3">
        <f>B99-B100</f>
        <v>0.21599999999999997</v>
      </c>
      <c r="D100" s="1">
        <v>1.139</v>
      </c>
      <c r="E100" s="3">
        <f>D99-D100</f>
        <v>0.24</v>
      </c>
    </row>
    <row r="101" spans="1:5" ht="12.5" x14ac:dyDescent="0.25">
      <c r="A101" s="1"/>
      <c r="B101" s="1">
        <f>ROUND(AVERAGE(B98:B100),3)</f>
        <v>1.276</v>
      </c>
      <c r="C101" s="3">
        <f>SUM(C99:C100)*100</f>
        <v>43.40000000000002</v>
      </c>
      <c r="D101" s="1">
        <f>ROUND(AVERAGE(D98:D100),3)</f>
        <v>1.379</v>
      </c>
      <c r="E101" s="3">
        <f>SUM(E99:E100)*100</f>
        <v>48</v>
      </c>
    </row>
    <row r="102" spans="1:5" ht="12.5" x14ac:dyDescent="0.25">
      <c r="A102" s="1"/>
      <c r="B102" s="1"/>
      <c r="C102" s="3">
        <f>C96+C101</f>
        <v>960.1</v>
      </c>
      <c r="E102" s="3">
        <f>E96+E101</f>
        <v>918.59999999999991</v>
      </c>
    </row>
    <row r="103" spans="1:5" ht="12.5" x14ac:dyDescent="0.25">
      <c r="A103" s="8"/>
      <c r="B103" s="8"/>
      <c r="C103" s="9"/>
      <c r="D103" s="8"/>
      <c r="E103" s="9"/>
    </row>
    <row r="104" spans="1:5" ht="12.5" x14ac:dyDescent="0.25">
      <c r="A104" s="1" t="s">
        <v>40</v>
      </c>
      <c r="B104" s="1"/>
      <c r="D104" s="1">
        <v>1.23</v>
      </c>
    </row>
    <row r="105" spans="1:5" ht="12.5" x14ac:dyDescent="0.25">
      <c r="A105" s="1"/>
      <c r="B105" s="1"/>
      <c r="C105" s="3"/>
      <c r="D105" s="1">
        <v>1.01</v>
      </c>
      <c r="E105" s="3">
        <f>D104-D105</f>
        <v>0.21999999999999997</v>
      </c>
    </row>
    <row r="106" spans="1:5" ht="12.5" x14ac:dyDescent="0.25">
      <c r="A106" s="1"/>
      <c r="B106" s="1"/>
      <c r="C106" s="3"/>
      <c r="D106" s="1">
        <v>0.79</v>
      </c>
      <c r="E106" s="3">
        <f>D105-D106</f>
        <v>0.21999999999999997</v>
      </c>
    </row>
    <row r="107" spans="1:5" ht="12.5" x14ac:dyDescent="0.25">
      <c r="A107" s="1"/>
      <c r="B107" s="1"/>
      <c r="C107" s="3"/>
      <c r="D107" s="1">
        <f>ROUND(AVERAGE(D104:D106),3)</f>
        <v>1.01</v>
      </c>
      <c r="E107" s="3">
        <f>SUM(E105:E106)*100</f>
        <v>43.999999999999993</v>
      </c>
    </row>
    <row r="108" spans="1:5" ht="12.5" x14ac:dyDescent="0.25">
      <c r="A108" s="1"/>
      <c r="B108" s="1"/>
      <c r="C108" s="3"/>
      <c r="D108" s="1"/>
      <c r="E108" s="3">
        <f>E102+E107</f>
        <v>962.59999999999991</v>
      </c>
    </row>
    <row r="109" spans="1:5" ht="12.5" x14ac:dyDescent="0.25">
      <c r="A109" s="8"/>
      <c r="B109" s="8"/>
      <c r="C109" s="9"/>
      <c r="D109" s="8"/>
      <c r="E109" s="9"/>
    </row>
    <row r="110" spans="1:5" ht="12.5" x14ac:dyDescent="0.25">
      <c r="A110" s="1"/>
      <c r="B110" s="1"/>
      <c r="D110" s="1"/>
    </row>
    <row r="111" spans="1:5" ht="12.5" x14ac:dyDescent="0.25">
      <c r="A111" s="1"/>
      <c r="B111" s="1"/>
      <c r="C111" s="3"/>
      <c r="D111" s="1"/>
      <c r="E111" s="3"/>
    </row>
    <row r="112" spans="1:5" ht="12.5" x14ac:dyDescent="0.25">
      <c r="A112" s="1"/>
      <c r="B112" s="1"/>
      <c r="C112" s="3"/>
      <c r="D112" s="1"/>
      <c r="E112" s="3"/>
    </row>
    <row r="113" spans="1:5" ht="12.5" x14ac:dyDescent="0.25">
      <c r="A113" s="1"/>
      <c r="B113" s="1"/>
      <c r="C113" s="3"/>
      <c r="D113" s="1"/>
      <c r="E113" s="3"/>
    </row>
    <row r="114" spans="1:5" ht="12.5" x14ac:dyDescent="0.25">
      <c r="A114" s="1"/>
      <c r="B114" s="1"/>
      <c r="C114" s="3"/>
      <c r="D114" s="1"/>
      <c r="E114" s="3"/>
    </row>
    <row r="115" spans="1:5" ht="12.5" x14ac:dyDescent="0.25">
      <c r="A115" s="10"/>
      <c r="B115" s="10"/>
      <c r="C115" s="11"/>
      <c r="D115" s="10"/>
      <c r="E115" s="11"/>
    </row>
    <row r="116" spans="1:5" ht="12.5" x14ac:dyDescent="0.25">
      <c r="A116" s="10"/>
      <c r="B116" s="10"/>
      <c r="C116" s="11"/>
      <c r="D116" s="10"/>
      <c r="E116" s="11"/>
    </row>
    <row r="117" spans="1:5" ht="12.5" x14ac:dyDescent="0.25">
      <c r="A117" s="10"/>
      <c r="B117" s="10"/>
      <c r="C117" s="12"/>
      <c r="D117" s="10"/>
      <c r="E117" s="12"/>
    </row>
    <row r="118" spans="1:5" ht="12.5" x14ac:dyDescent="0.25">
      <c r="A118" s="10"/>
      <c r="B118" s="10"/>
      <c r="C118" s="12"/>
      <c r="D118" s="10"/>
      <c r="E118" s="12"/>
    </row>
    <row r="119" spans="1:5" ht="12.5" x14ac:dyDescent="0.25">
      <c r="A119" s="10"/>
      <c r="B119" s="10"/>
      <c r="C119" s="12"/>
      <c r="D119" s="10"/>
      <c r="E119" s="12"/>
    </row>
    <row r="120" spans="1:5" ht="12.5" x14ac:dyDescent="0.25">
      <c r="A120" s="10"/>
      <c r="B120" s="10"/>
      <c r="C120" s="12"/>
      <c r="D120" s="11"/>
      <c r="E120" s="12"/>
    </row>
    <row r="121" spans="1:5" ht="12.5" x14ac:dyDescent="0.25">
      <c r="A121" s="13"/>
      <c r="B121" s="13"/>
      <c r="C121" s="14"/>
      <c r="D121" s="13"/>
      <c r="E121" s="14"/>
    </row>
    <row r="122" spans="1:5" ht="12.5" x14ac:dyDescent="0.25">
      <c r="A122" s="10"/>
      <c r="B122" s="10"/>
      <c r="C122" s="11"/>
      <c r="D122" s="10"/>
      <c r="E122" s="11"/>
    </row>
    <row r="123" spans="1:5" ht="12.5" x14ac:dyDescent="0.25">
      <c r="A123" s="10"/>
      <c r="B123" s="10"/>
      <c r="C123" s="12"/>
      <c r="D123" s="10"/>
      <c r="E123" s="12"/>
    </row>
    <row r="124" spans="1:5" ht="12.5" x14ac:dyDescent="0.25">
      <c r="A124" s="10"/>
      <c r="B124" s="10"/>
      <c r="C124" s="12"/>
      <c r="D124" s="10"/>
      <c r="E124" s="12"/>
    </row>
    <row r="125" spans="1:5" ht="12.5" x14ac:dyDescent="0.25">
      <c r="A125" s="10"/>
      <c r="B125" s="10"/>
      <c r="C125" s="12"/>
      <c r="D125" s="10"/>
      <c r="E125" s="12"/>
    </row>
    <row r="126" spans="1:5" ht="12.5" x14ac:dyDescent="0.25">
      <c r="A126" s="10"/>
      <c r="B126" s="10"/>
      <c r="C126" s="12"/>
      <c r="D126" s="10"/>
      <c r="E126" s="12"/>
    </row>
    <row r="127" spans="1:5" ht="12.5" x14ac:dyDescent="0.25">
      <c r="A127" s="13"/>
      <c r="B127" s="13"/>
      <c r="C127" s="14"/>
      <c r="D127" s="13"/>
      <c r="E127" s="14"/>
    </row>
    <row r="128" spans="1:5" ht="12.5" x14ac:dyDescent="0.25">
      <c r="A128" s="10"/>
      <c r="B128" s="10"/>
      <c r="C128" s="11"/>
      <c r="D128" s="10"/>
      <c r="E128" s="11"/>
    </row>
    <row r="129" spans="1:5" ht="12.5" x14ac:dyDescent="0.25">
      <c r="A129" s="10"/>
      <c r="B129" s="10"/>
      <c r="C129" s="12"/>
      <c r="D129" s="10"/>
      <c r="E129" s="12"/>
    </row>
    <row r="130" spans="1:5" ht="12.5" x14ac:dyDescent="0.25">
      <c r="A130" s="10"/>
      <c r="B130" s="10"/>
      <c r="C130" s="12"/>
      <c r="D130" s="10"/>
      <c r="E130" s="12"/>
    </row>
    <row r="131" spans="1:5" ht="12.5" x14ac:dyDescent="0.25">
      <c r="A131" s="10"/>
      <c r="B131" s="10"/>
      <c r="C131" s="12"/>
      <c r="D131" s="10"/>
      <c r="E131" s="12"/>
    </row>
    <row r="132" spans="1:5" ht="12.5" x14ac:dyDescent="0.25">
      <c r="A132" s="10"/>
      <c r="B132" s="10"/>
      <c r="C132" s="12"/>
      <c r="D132" s="10"/>
      <c r="E132" s="12"/>
    </row>
    <row r="133" spans="1:5" ht="12.5" x14ac:dyDescent="0.25">
      <c r="A133" s="13"/>
      <c r="B133" s="13"/>
      <c r="C133" s="14"/>
      <c r="D133" s="13"/>
      <c r="E133" s="14"/>
    </row>
    <row r="134" spans="1:5" ht="12.5" x14ac:dyDescent="0.25">
      <c r="A134" s="10"/>
      <c r="B134" s="10"/>
      <c r="C134" s="11"/>
      <c r="D134" s="10"/>
      <c r="E134" s="11"/>
    </row>
    <row r="135" spans="1:5" ht="12.5" x14ac:dyDescent="0.25">
      <c r="A135" s="10"/>
      <c r="B135" s="10"/>
      <c r="C135" s="12"/>
      <c r="D135" s="10"/>
      <c r="E135" s="12"/>
    </row>
    <row r="136" spans="1:5" ht="12.5" x14ac:dyDescent="0.25">
      <c r="A136" s="10"/>
      <c r="B136" s="10"/>
      <c r="C136" s="12"/>
      <c r="D136" s="10"/>
      <c r="E136" s="12"/>
    </row>
    <row r="137" spans="1:5" ht="12.5" x14ac:dyDescent="0.25">
      <c r="A137" s="10"/>
      <c r="B137" s="10"/>
      <c r="C137" s="12"/>
      <c r="D137" s="10"/>
      <c r="E137" s="12"/>
    </row>
    <row r="138" spans="1:5" ht="12.5" x14ac:dyDescent="0.25">
      <c r="A138" s="10"/>
      <c r="B138" s="10"/>
      <c r="C138" s="12"/>
      <c r="D138" s="10"/>
      <c r="E138" s="12"/>
    </row>
    <row r="139" spans="1:5" ht="12.5" x14ac:dyDescent="0.25">
      <c r="A139" s="13"/>
      <c r="B139" s="13"/>
      <c r="C139" s="14"/>
      <c r="D139" s="13"/>
      <c r="E139" s="14"/>
    </row>
    <row r="140" spans="1:5" ht="12.5" x14ac:dyDescent="0.25">
      <c r="A140" s="10"/>
      <c r="B140" s="10"/>
      <c r="C140" s="11"/>
      <c r="D140" s="10"/>
      <c r="E140" s="11"/>
    </row>
    <row r="141" spans="1:5" ht="12.5" x14ac:dyDescent="0.25">
      <c r="A141" s="10"/>
      <c r="B141" s="10"/>
      <c r="C141" s="12"/>
      <c r="D141" s="10"/>
      <c r="E141" s="12"/>
    </row>
    <row r="142" spans="1:5" ht="12.5" x14ac:dyDescent="0.25">
      <c r="A142" s="10"/>
      <c r="B142" s="10"/>
      <c r="C142" s="12"/>
      <c r="D142" s="10"/>
      <c r="E142" s="12"/>
    </row>
    <row r="143" spans="1:5" ht="12.5" x14ac:dyDescent="0.25">
      <c r="A143" s="10"/>
      <c r="B143" s="10"/>
      <c r="C143" s="12"/>
      <c r="D143" s="10"/>
      <c r="E143" s="12"/>
    </row>
    <row r="144" spans="1:5" ht="12.5" x14ac:dyDescent="0.25">
      <c r="A144" s="10"/>
      <c r="B144" s="10"/>
      <c r="C144" s="12"/>
      <c r="D144" s="10"/>
      <c r="E144" s="12"/>
    </row>
    <row r="145" spans="1:5" ht="12.5" x14ac:dyDescent="0.25">
      <c r="A145" s="13"/>
      <c r="B145" s="13"/>
      <c r="C145" s="14"/>
      <c r="D145" s="13"/>
      <c r="E145" s="14"/>
    </row>
    <row r="146" spans="1:5" ht="12.5" x14ac:dyDescent="0.25">
      <c r="A146" s="10"/>
      <c r="B146" s="10"/>
      <c r="C146" s="11"/>
      <c r="D146" s="10"/>
      <c r="E146" s="11"/>
    </row>
    <row r="147" spans="1:5" ht="12.5" x14ac:dyDescent="0.25">
      <c r="A147" s="10"/>
      <c r="B147" s="10"/>
      <c r="C147" s="12"/>
      <c r="D147" s="10"/>
      <c r="E147" s="12"/>
    </row>
    <row r="148" spans="1:5" ht="12.5" x14ac:dyDescent="0.25">
      <c r="A148" s="10"/>
      <c r="B148" s="10"/>
      <c r="C148" s="12"/>
      <c r="D148" s="10"/>
      <c r="E148" s="12"/>
    </row>
    <row r="149" spans="1:5" ht="12.5" x14ac:dyDescent="0.25">
      <c r="A149" s="1"/>
      <c r="B149" s="1"/>
      <c r="C149" s="3"/>
      <c r="D149" s="1"/>
      <c r="E149" s="3"/>
    </row>
    <row r="150" spans="1:5" ht="12.5" x14ac:dyDescent="0.25">
      <c r="A150" s="1"/>
      <c r="B150" s="1"/>
      <c r="C150" s="3"/>
      <c r="D150" s="1"/>
      <c r="E150" s="3"/>
    </row>
    <row r="151" spans="1:5" ht="12.5" x14ac:dyDescent="0.25">
      <c r="A151" s="1"/>
      <c r="B151" s="1"/>
      <c r="D151" s="1"/>
    </row>
    <row r="152" spans="1:5" ht="12.5" x14ac:dyDescent="0.25">
      <c r="A152" s="1"/>
      <c r="B152" s="1"/>
      <c r="D152" s="1"/>
    </row>
    <row r="153" spans="1:5" ht="12.5" x14ac:dyDescent="0.25">
      <c r="A153" s="1"/>
      <c r="B153" s="1"/>
      <c r="D153" s="1"/>
    </row>
    <row r="154" spans="1:5" ht="12.5" x14ac:dyDescent="0.25">
      <c r="A154" s="1"/>
      <c r="B154" s="1"/>
      <c r="D154" s="1"/>
    </row>
    <row r="155" spans="1:5" ht="12.5" x14ac:dyDescent="0.25">
      <c r="A155" s="1"/>
      <c r="B155" s="1"/>
      <c r="D155" s="1"/>
    </row>
    <row r="156" spans="1:5" ht="12.5" x14ac:dyDescent="0.25">
      <c r="A156" s="1"/>
      <c r="B156" s="1"/>
      <c r="D156" s="1"/>
    </row>
    <row r="157" spans="1:5" ht="12.5" x14ac:dyDescent="0.25">
      <c r="A157" s="1"/>
      <c r="B157" s="1"/>
      <c r="D157" s="1"/>
    </row>
    <row r="158" spans="1:5" ht="12.5" x14ac:dyDescent="0.25">
      <c r="A158" s="1"/>
      <c r="B158" s="1"/>
      <c r="D158" s="1"/>
    </row>
    <row r="159" spans="1:5" ht="12.5" x14ac:dyDescent="0.25">
      <c r="A159" s="1"/>
      <c r="B159" s="1"/>
      <c r="D159" s="1"/>
    </row>
    <row r="160" spans="1:5" ht="12.5" x14ac:dyDescent="0.25">
      <c r="A160" s="1"/>
      <c r="B160" s="1"/>
      <c r="D160" s="1"/>
    </row>
    <row r="161" spans="1:4" ht="12.5" x14ac:dyDescent="0.25">
      <c r="A161" s="1"/>
      <c r="B161" s="1"/>
      <c r="D161" s="1"/>
    </row>
    <row r="162" spans="1:4" ht="12.5" x14ac:dyDescent="0.25">
      <c r="A162" s="1"/>
      <c r="B162" s="1"/>
      <c r="D162" s="1"/>
    </row>
    <row r="163" spans="1:4" ht="12.5" x14ac:dyDescent="0.25">
      <c r="A163" s="1"/>
      <c r="B163" s="1"/>
      <c r="D163" s="1"/>
    </row>
    <row r="164" spans="1:4" ht="12.5" x14ac:dyDescent="0.25">
      <c r="A164" s="1"/>
      <c r="B164" s="1"/>
      <c r="D164" s="1"/>
    </row>
    <row r="165" spans="1:4" ht="12.5" x14ac:dyDescent="0.25">
      <c r="A165" s="1"/>
      <c r="B165" s="1"/>
      <c r="D165" s="1"/>
    </row>
    <row r="166" spans="1:4" ht="12.5" x14ac:dyDescent="0.25">
      <c r="A166" s="1"/>
      <c r="B166" s="1"/>
      <c r="D166" s="1"/>
    </row>
    <row r="167" spans="1:4" ht="12.5" x14ac:dyDescent="0.25">
      <c r="A167" s="1"/>
      <c r="B167" s="1"/>
      <c r="D167" s="1"/>
    </row>
    <row r="168" spans="1:4" ht="12.5" x14ac:dyDescent="0.25">
      <c r="A168" s="1"/>
      <c r="B168" s="1"/>
      <c r="D168" s="1"/>
    </row>
    <row r="169" spans="1:4" ht="12.5" x14ac:dyDescent="0.25">
      <c r="A169" s="1"/>
      <c r="B169" s="1"/>
      <c r="D169" s="1"/>
    </row>
    <row r="170" spans="1:4" ht="12.5" x14ac:dyDescent="0.25">
      <c r="A170" s="1"/>
      <c r="B170" s="1"/>
      <c r="D170" s="1"/>
    </row>
    <row r="171" spans="1:4" ht="12.5" x14ac:dyDescent="0.25">
      <c r="A171" s="1"/>
      <c r="B171" s="1"/>
      <c r="D171" s="1"/>
    </row>
    <row r="172" spans="1:4" ht="12.5" x14ac:dyDescent="0.25">
      <c r="A172" s="1"/>
      <c r="B172" s="1"/>
      <c r="D172" s="1"/>
    </row>
    <row r="173" spans="1:4" ht="12.5" x14ac:dyDescent="0.25">
      <c r="A173" s="1"/>
      <c r="B173" s="1"/>
      <c r="D173" s="1"/>
    </row>
    <row r="174" spans="1:4" ht="12.5" x14ac:dyDescent="0.25">
      <c r="A174" s="1"/>
      <c r="B174" s="1"/>
      <c r="D174" s="1"/>
    </row>
    <row r="175" spans="1:4" ht="12.5" x14ac:dyDescent="0.25">
      <c r="A175" s="1"/>
      <c r="B175" s="1"/>
      <c r="D175" s="1"/>
    </row>
    <row r="176" spans="1:4" ht="12.5" x14ac:dyDescent="0.25">
      <c r="A176" s="1"/>
      <c r="B176" s="1"/>
      <c r="D176" s="1"/>
    </row>
    <row r="177" spans="1:4" ht="12.5" x14ac:dyDescent="0.25">
      <c r="A177" s="1"/>
      <c r="B177" s="1"/>
      <c r="D177" s="1"/>
    </row>
    <row r="178" spans="1:4" ht="12.5" x14ac:dyDescent="0.25">
      <c r="A178" s="1"/>
      <c r="B178" s="1"/>
      <c r="D178" s="1"/>
    </row>
    <row r="179" spans="1:4" ht="12.5" x14ac:dyDescent="0.25">
      <c r="A179" s="1"/>
      <c r="B179" s="1"/>
      <c r="D179" s="1"/>
    </row>
    <row r="180" spans="1:4" ht="12.5" x14ac:dyDescent="0.25">
      <c r="A180" s="1"/>
      <c r="B180" s="1"/>
      <c r="D180" s="1"/>
    </row>
    <row r="181" spans="1:4" ht="12.5" x14ac:dyDescent="0.25">
      <c r="A181" s="1"/>
      <c r="B181" s="1"/>
      <c r="D181" s="1"/>
    </row>
    <row r="182" spans="1:4" ht="12.5" x14ac:dyDescent="0.25">
      <c r="A182" s="1"/>
      <c r="B182" s="1"/>
      <c r="D182" s="1"/>
    </row>
    <row r="183" spans="1:4" ht="12.5" x14ac:dyDescent="0.25">
      <c r="A183" s="1"/>
      <c r="B183" s="1"/>
      <c r="D183" s="1"/>
    </row>
    <row r="184" spans="1:4" ht="12.5" x14ac:dyDescent="0.25">
      <c r="A184" s="1"/>
      <c r="B184" s="1"/>
      <c r="D184" s="1"/>
    </row>
    <row r="185" spans="1:4" ht="12.5" x14ac:dyDescent="0.25">
      <c r="A185" s="1"/>
      <c r="B185" s="1"/>
      <c r="D185" s="1"/>
    </row>
    <row r="186" spans="1:4" ht="12.5" x14ac:dyDescent="0.25">
      <c r="A186" s="1"/>
      <c r="B186" s="1"/>
      <c r="D186" s="1"/>
    </row>
    <row r="187" spans="1:4" ht="12.5" x14ac:dyDescent="0.25">
      <c r="A187" s="1"/>
      <c r="B187" s="1"/>
      <c r="D187" s="1"/>
    </row>
    <row r="188" spans="1:4" ht="12.5" x14ac:dyDescent="0.25">
      <c r="A188" s="1"/>
      <c r="B188" s="1"/>
      <c r="D188" s="1"/>
    </row>
    <row r="189" spans="1:4" ht="12.5" x14ac:dyDescent="0.25">
      <c r="A189" s="1"/>
      <c r="B189" s="1"/>
      <c r="D189" s="1"/>
    </row>
    <row r="190" spans="1:4" ht="12.5" x14ac:dyDescent="0.25">
      <c r="A190" s="1"/>
      <c r="B190" s="1"/>
      <c r="D190" s="1"/>
    </row>
    <row r="191" spans="1:4" ht="12.5" x14ac:dyDescent="0.25">
      <c r="A191" s="1"/>
      <c r="B191" s="1"/>
      <c r="D191" s="1"/>
    </row>
    <row r="192" spans="1:4" ht="12.5" x14ac:dyDescent="0.25">
      <c r="A192" s="1"/>
      <c r="B192" s="1"/>
      <c r="D192" s="1"/>
    </row>
    <row r="193" spans="1:4" ht="12.5" x14ac:dyDescent="0.25">
      <c r="A193" s="1"/>
      <c r="B193" s="1"/>
      <c r="D193" s="1"/>
    </row>
    <row r="194" spans="1:4" ht="12.5" x14ac:dyDescent="0.25">
      <c r="A194" s="1"/>
      <c r="B194" s="1"/>
      <c r="D194" s="1"/>
    </row>
    <row r="195" spans="1:4" ht="12.5" x14ac:dyDescent="0.25">
      <c r="A195" s="1"/>
      <c r="B195" s="1"/>
      <c r="D195" s="1"/>
    </row>
    <row r="196" spans="1:4" ht="12.5" x14ac:dyDescent="0.25">
      <c r="A196" s="1"/>
      <c r="B196" s="1"/>
      <c r="D196" s="1"/>
    </row>
    <row r="197" spans="1:4" ht="12.5" x14ac:dyDescent="0.25">
      <c r="A197" s="1"/>
      <c r="B197" s="1"/>
      <c r="D197" s="1"/>
    </row>
    <row r="198" spans="1:4" ht="12.5" x14ac:dyDescent="0.25">
      <c r="A198" s="1"/>
      <c r="B198" s="1"/>
      <c r="D198" s="1"/>
    </row>
    <row r="199" spans="1:4" ht="12.5" x14ac:dyDescent="0.25">
      <c r="A199" s="1"/>
      <c r="B199" s="1"/>
      <c r="D199" s="1"/>
    </row>
    <row r="200" spans="1:4" ht="12.5" x14ac:dyDescent="0.25">
      <c r="A200" s="1"/>
      <c r="B200" s="1"/>
      <c r="D200" s="1"/>
    </row>
    <row r="201" spans="1:4" ht="12.5" x14ac:dyDescent="0.25">
      <c r="A201" s="1"/>
      <c r="B201" s="1"/>
      <c r="D201" s="1"/>
    </row>
    <row r="202" spans="1:4" ht="12.5" x14ac:dyDescent="0.25">
      <c r="A202" s="1"/>
      <c r="B202" s="1"/>
      <c r="D202" s="1"/>
    </row>
    <row r="203" spans="1:4" ht="12.5" x14ac:dyDescent="0.25">
      <c r="A203" s="1"/>
      <c r="B203" s="1"/>
      <c r="D203" s="1"/>
    </row>
    <row r="204" spans="1:4" ht="12.5" x14ac:dyDescent="0.25">
      <c r="A204" s="1"/>
      <c r="B204" s="1"/>
      <c r="D204" s="1"/>
    </row>
    <row r="205" spans="1:4" ht="12.5" x14ac:dyDescent="0.25">
      <c r="A205" s="1"/>
      <c r="B205" s="1"/>
      <c r="D205" s="1"/>
    </row>
    <row r="206" spans="1:4" ht="12.5" x14ac:dyDescent="0.25">
      <c r="A206" s="1"/>
      <c r="B206" s="1"/>
      <c r="D206" s="1"/>
    </row>
    <row r="207" spans="1:4" ht="12.5" x14ac:dyDescent="0.25">
      <c r="A207" s="1"/>
      <c r="B207" s="1"/>
      <c r="D207" s="1"/>
    </row>
    <row r="208" spans="1:4" ht="12.5" x14ac:dyDescent="0.25">
      <c r="A208" s="1"/>
      <c r="B208" s="1"/>
      <c r="D208" s="1"/>
    </row>
    <row r="209" spans="1:4" ht="12.5" x14ac:dyDescent="0.25">
      <c r="A209" s="1"/>
      <c r="B209" s="1"/>
      <c r="D209" s="1"/>
    </row>
    <row r="210" spans="1:4" ht="12.5" x14ac:dyDescent="0.25">
      <c r="A210" s="1"/>
      <c r="B210" s="1"/>
      <c r="D210" s="1"/>
    </row>
    <row r="211" spans="1:4" ht="12.5" x14ac:dyDescent="0.25">
      <c r="A211" s="1"/>
      <c r="B211" s="1"/>
      <c r="D211" s="1"/>
    </row>
    <row r="212" spans="1:4" ht="12.5" x14ac:dyDescent="0.25">
      <c r="A212" s="1"/>
      <c r="B212" s="1"/>
      <c r="D212" s="1"/>
    </row>
    <row r="213" spans="1:4" ht="12.5" x14ac:dyDescent="0.25">
      <c r="A213" s="1"/>
      <c r="B213" s="1"/>
      <c r="D213" s="1"/>
    </row>
    <row r="214" spans="1:4" ht="12.5" x14ac:dyDescent="0.25">
      <c r="A214" s="1"/>
      <c r="B214" s="1"/>
      <c r="D214" s="1"/>
    </row>
    <row r="215" spans="1:4" ht="12.5" x14ac:dyDescent="0.25">
      <c r="A215" s="1"/>
      <c r="B215" s="1"/>
      <c r="D215" s="1"/>
    </row>
    <row r="216" spans="1:4" ht="12.5" x14ac:dyDescent="0.25">
      <c r="A216" s="1"/>
      <c r="B216" s="1"/>
      <c r="D216" s="1"/>
    </row>
    <row r="217" spans="1:4" ht="12.5" x14ac:dyDescent="0.25">
      <c r="A217" s="1"/>
      <c r="B217" s="1"/>
      <c r="D217" s="1"/>
    </row>
    <row r="218" spans="1:4" ht="12.5" x14ac:dyDescent="0.25">
      <c r="A218" s="1"/>
      <c r="B218" s="1"/>
      <c r="D218" s="1"/>
    </row>
    <row r="219" spans="1:4" ht="12.5" x14ac:dyDescent="0.25">
      <c r="A219" s="1"/>
      <c r="B219" s="1"/>
      <c r="D219" s="1"/>
    </row>
    <row r="220" spans="1:4" ht="12.5" x14ac:dyDescent="0.25">
      <c r="A220" s="1"/>
      <c r="B220" s="1"/>
      <c r="D220" s="1"/>
    </row>
    <row r="221" spans="1:4" ht="12.5" x14ac:dyDescent="0.25">
      <c r="A221" s="1"/>
      <c r="B221" s="1"/>
      <c r="D221" s="1"/>
    </row>
    <row r="222" spans="1:4" ht="12.5" x14ac:dyDescent="0.25">
      <c r="A222" s="1"/>
      <c r="B222" s="1"/>
      <c r="D222" s="1"/>
    </row>
    <row r="223" spans="1:4" ht="12.5" x14ac:dyDescent="0.25">
      <c r="A223" s="1"/>
      <c r="B223" s="1"/>
      <c r="D223" s="1"/>
    </row>
    <row r="224" spans="1:4" ht="12.5" x14ac:dyDescent="0.25">
      <c r="A224" s="1"/>
      <c r="B224" s="1"/>
      <c r="D224" s="1"/>
    </row>
    <row r="225" spans="1:4" ht="12.5" x14ac:dyDescent="0.25">
      <c r="A225" s="1"/>
      <c r="B225" s="1"/>
      <c r="D225" s="1"/>
    </row>
    <row r="226" spans="1:4" ht="12.5" x14ac:dyDescent="0.25">
      <c r="A226" s="1"/>
      <c r="B226" s="1"/>
      <c r="D226" s="1"/>
    </row>
    <row r="227" spans="1:4" ht="12.5" x14ac:dyDescent="0.25">
      <c r="A227" s="1"/>
      <c r="B227" s="1"/>
      <c r="D227" s="1"/>
    </row>
    <row r="228" spans="1:4" ht="12.5" x14ac:dyDescent="0.25">
      <c r="A228" s="1"/>
      <c r="B228" s="1"/>
      <c r="D228" s="1"/>
    </row>
    <row r="229" spans="1:4" ht="12.5" x14ac:dyDescent="0.25">
      <c r="A229" s="1"/>
      <c r="B229" s="1"/>
      <c r="D229" s="1"/>
    </row>
    <row r="230" spans="1:4" ht="12.5" x14ac:dyDescent="0.25">
      <c r="A230" s="1"/>
      <c r="B230" s="1"/>
      <c r="D230" s="1"/>
    </row>
    <row r="231" spans="1:4" ht="12.5" x14ac:dyDescent="0.25">
      <c r="A231" s="1"/>
      <c r="B231" s="1"/>
      <c r="D231" s="1"/>
    </row>
    <row r="232" spans="1:4" ht="12.5" x14ac:dyDescent="0.25">
      <c r="A232" s="1"/>
      <c r="B232" s="1"/>
      <c r="D232" s="1"/>
    </row>
    <row r="233" spans="1:4" ht="12.5" x14ac:dyDescent="0.25">
      <c r="A233" s="1"/>
      <c r="B233" s="1"/>
      <c r="D233" s="1"/>
    </row>
    <row r="234" spans="1:4" ht="12.5" x14ac:dyDescent="0.25">
      <c r="A234" s="1"/>
      <c r="B234" s="1"/>
      <c r="D234" s="1"/>
    </row>
    <row r="235" spans="1:4" ht="12.5" x14ac:dyDescent="0.25">
      <c r="A235" s="1"/>
      <c r="B235" s="1"/>
      <c r="D235" s="1"/>
    </row>
    <row r="236" spans="1:4" ht="12.5" x14ac:dyDescent="0.25">
      <c r="A236" s="1"/>
      <c r="B236" s="1"/>
      <c r="D236" s="1"/>
    </row>
    <row r="237" spans="1:4" ht="12.5" x14ac:dyDescent="0.25">
      <c r="A237" s="1"/>
      <c r="B237" s="1"/>
      <c r="D237" s="1"/>
    </row>
    <row r="238" spans="1:4" ht="12.5" x14ac:dyDescent="0.25">
      <c r="A238" s="1"/>
      <c r="B238" s="1"/>
      <c r="D238" s="1"/>
    </row>
    <row r="239" spans="1:4" ht="12.5" x14ac:dyDescent="0.25">
      <c r="A239" s="1"/>
      <c r="B239" s="1"/>
      <c r="D239" s="1"/>
    </row>
    <row r="240" spans="1:4" ht="12.5" x14ac:dyDescent="0.25">
      <c r="A240" s="1"/>
      <c r="B240" s="1"/>
      <c r="D240" s="1"/>
    </row>
    <row r="241" spans="1:4" ht="12.5" x14ac:dyDescent="0.25">
      <c r="A241" s="1"/>
      <c r="B241" s="1"/>
      <c r="D241" s="1"/>
    </row>
    <row r="242" spans="1:4" ht="12.5" x14ac:dyDescent="0.25">
      <c r="A242" s="1"/>
      <c r="B242" s="1"/>
      <c r="D242" s="1"/>
    </row>
    <row r="243" spans="1:4" ht="12.5" x14ac:dyDescent="0.25">
      <c r="A243" s="1"/>
      <c r="B243" s="1"/>
      <c r="D243" s="1"/>
    </row>
    <row r="244" spans="1:4" ht="12.5" x14ac:dyDescent="0.25">
      <c r="A244" s="1"/>
      <c r="B244" s="1"/>
      <c r="D244" s="1"/>
    </row>
    <row r="245" spans="1:4" ht="12.5" x14ac:dyDescent="0.25">
      <c r="A245" s="1"/>
      <c r="B245" s="1"/>
      <c r="D245" s="1"/>
    </row>
    <row r="246" spans="1:4" ht="12.5" x14ac:dyDescent="0.25">
      <c r="A246" s="1"/>
      <c r="B246" s="1"/>
      <c r="D246" s="1"/>
    </row>
    <row r="247" spans="1:4" ht="12.5" x14ac:dyDescent="0.25">
      <c r="A247" s="1"/>
      <c r="B247" s="1"/>
      <c r="D247" s="1"/>
    </row>
    <row r="248" spans="1:4" ht="12.5" x14ac:dyDescent="0.25">
      <c r="A248" s="1"/>
      <c r="B248" s="1"/>
      <c r="D248" s="1"/>
    </row>
    <row r="249" spans="1:4" ht="12.5" x14ac:dyDescent="0.25">
      <c r="A249" s="1"/>
      <c r="B249" s="1"/>
      <c r="D249" s="1"/>
    </row>
    <row r="250" spans="1:4" ht="12.5" x14ac:dyDescent="0.25">
      <c r="A250" s="1"/>
      <c r="B250" s="1"/>
      <c r="D250" s="1"/>
    </row>
    <row r="251" spans="1:4" ht="12.5" x14ac:dyDescent="0.25">
      <c r="A251" s="1"/>
      <c r="B251" s="1"/>
      <c r="D251" s="1"/>
    </row>
    <row r="252" spans="1:4" ht="12.5" x14ac:dyDescent="0.25">
      <c r="A252" s="1"/>
      <c r="B252" s="1"/>
      <c r="D252" s="1"/>
    </row>
    <row r="253" spans="1:4" ht="12.5" x14ac:dyDescent="0.25">
      <c r="A253" s="1"/>
      <c r="B253" s="1"/>
      <c r="D253" s="1"/>
    </row>
    <row r="254" spans="1:4" ht="12.5" x14ac:dyDescent="0.25">
      <c r="A254" s="1"/>
      <c r="B254" s="1"/>
      <c r="D254" s="1"/>
    </row>
    <row r="255" spans="1:4" ht="12.5" x14ac:dyDescent="0.25">
      <c r="A255" s="1"/>
      <c r="B255" s="1"/>
      <c r="D255" s="1"/>
    </row>
    <row r="256" spans="1:4" ht="12.5" x14ac:dyDescent="0.25">
      <c r="A256" s="1"/>
      <c r="B256" s="1"/>
      <c r="D256" s="1"/>
    </row>
    <row r="257" spans="1:4" ht="12.5" x14ac:dyDescent="0.25">
      <c r="A257" s="1"/>
      <c r="B257" s="1"/>
      <c r="D257" s="1"/>
    </row>
    <row r="258" spans="1:4" ht="12.5" x14ac:dyDescent="0.25">
      <c r="A258" s="1"/>
      <c r="B258" s="1"/>
      <c r="D258" s="1"/>
    </row>
    <row r="259" spans="1:4" ht="12.5" x14ac:dyDescent="0.25">
      <c r="A259" s="1"/>
      <c r="B259" s="1"/>
      <c r="D259" s="1"/>
    </row>
    <row r="260" spans="1:4" ht="12.5" x14ac:dyDescent="0.25">
      <c r="A260" s="1"/>
      <c r="B260" s="1"/>
      <c r="D260" s="1"/>
    </row>
    <row r="261" spans="1:4" ht="12.5" x14ac:dyDescent="0.25">
      <c r="A261" s="1"/>
      <c r="B261" s="1"/>
      <c r="D261" s="1"/>
    </row>
    <row r="262" spans="1:4" ht="12.5" x14ac:dyDescent="0.25">
      <c r="A262" s="1"/>
      <c r="B262" s="1"/>
      <c r="D262" s="1"/>
    </row>
    <row r="263" spans="1:4" ht="12.5" x14ac:dyDescent="0.25">
      <c r="A263" s="1"/>
      <c r="B263" s="1"/>
      <c r="D263" s="1"/>
    </row>
    <row r="264" spans="1:4" ht="12.5" x14ac:dyDescent="0.25">
      <c r="A264" s="1"/>
      <c r="B264" s="1"/>
      <c r="D264" s="1"/>
    </row>
    <row r="265" spans="1:4" ht="12.5" x14ac:dyDescent="0.25">
      <c r="A265" s="1"/>
      <c r="B265" s="1"/>
      <c r="D265" s="1"/>
    </row>
    <row r="266" spans="1:4" ht="12.5" x14ac:dyDescent="0.25">
      <c r="A266" s="1"/>
      <c r="B266" s="1"/>
      <c r="D266" s="1"/>
    </row>
    <row r="267" spans="1:4" ht="12.5" x14ac:dyDescent="0.25">
      <c r="A267" s="1"/>
      <c r="B267" s="1"/>
      <c r="D267" s="1"/>
    </row>
    <row r="268" spans="1:4" ht="12.5" x14ac:dyDescent="0.25">
      <c r="A268" s="1"/>
      <c r="B268" s="1"/>
      <c r="D268" s="1"/>
    </row>
    <row r="269" spans="1:4" ht="12.5" x14ac:dyDescent="0.25">
      <c r="A269" s="1"/>
      <c r="B269" s="1"/>
      <c r="D269" s="1"/>
    </row>
    <row r="270" spans="1:4" ht="12.5" x14ac:dyDescent="0.25">
      <c r="A270" s="1"/>
      <c r="B270" s="1"/>
      <c r="D270" s="1"/>
    </row>
    <row r="271" spans="1:4" ht="12.5" x14ac:dyDescent="0.25">
      <c r="A271" s="1"/>
      <c r="B271" s="1"/>
      <c r="D271" s="1"/>
    </row>
    <row r="272" spans="1:4" ht="12.5" x14ac:dyDescent="0.25">
      <c r="A272" s="1"/>
      <c r="B272" s="1"/>
      <c r="D272" s="1"/>
    </row>
    <row r="273" spans="1:4" ht="12.5" x14ac:dyDescent="0.25">
      <c r="A273" s="1"/>
      <c r="B273" s="1"/>
      <c r="D273" s="1"/>
    </row>
    <row r="274" spans="1:4" ht="12.5" x14ac:dyDescent="0.25">
      <c r="A274" s="1"/>
      <c r="B274" s="1"/>
      <c r="D274" s="1"/>
    </row>
    <row r="275" spans="1:4" ht="12.5" x14ac:dyDescent="0.25">
      <c r="A275" s="1"/>
      <c r="B275" s="1"/>
      <c r="D275" s="1"/>
    </row>
    <row r="276" spans="1:4" ht="12.5" x14ac:dyDescent="0.25">
      <c r="A276" s="1"/>
      <c r="B276" s="1"/>
      <c r="D276" s="1"/>
    </row>
    <row r="277" spans="1:4" ht="12.5" x14ac:dyDescent="0.25">
      <c r="A277" s="1"/>
      <c r="B277" s="1"/>
      <c r="D277" s="1"/>
    </row>
    <row r="278" spans="1:4" ht="12.5" x14ac:dyDescent="0.25">
      <c r="A278" s="1"/>
      <c r="B278" s="1"/>
      <c r="D278" s="1"/>
    </row>
    <row r="279" spans="1:4" ht="12.5" x14ac:dyDescent="0.25">
      <c r="A279" s="1"/>
      <c r="B279" s="1"/>
      <c r="D279" s="1"/>
    </row>
    <row r="280" spans="1:4" ht="12.5" x14ac:dyDescent="0.25">
      <c r="A280" s="1"/>
      <c r="B280" s="1"/>
      <c r="D280" s="1"/>
    </row>
    <row r="281" spans="1:4" ht="12.5" x14ac:dyDescent="0.25">
      <c r="A281" s="1"/>
      <c r="B281" s="1"/>
      <c r="D281" s="1"/>
    </row>
    <row r="282" spans="1:4" ht="12.5" x14ac:dyDescent="0.25">
      <c r="A282" s="1"/>
      <c r="B282" s="1"/>
      <c r="D282" s="1"/>
    </row>
    <row r="283" spans="1:4" ht="12.5" x14ac:dyDescent="0.25">
      <c r="A283" s="1"/>
      <c r="B283" s="1"/>
      <c r="D283" s="1"/>
    </row>
    <row r="284" spans="1:4" ht="12.5" x14ac:dyDescent="0.25">
      <c r="A284" s="1"/>
      <c r="B284" s="1"/>
      <c r="D284" s="1"/>
    </row>
    <row r="285" spans="1:4" ht="12.5" x14ac:dyDescent="0.25">
      <c r="A285" s="1"/>
      <c r="B285" s="1"/>
      <c r="D285" s="1"/>
    </row>
    <row r="286" spans="1:4" ht="12.5" x14ac:dyDescent="0.25">
      <c r="A286" s="1"/>
      <c r="B286" s="1"/>
      <c r="D286" s="1"/>
    </row>
    <row r="287" spans="1:4" ht="12.5" x14ac:dyDescent="0.25">
      <c r="A287" s="1"/>
      <c r="B287" s="1"/>
      <c r="D287" s="1"/>
    </row>
    <row r="288" spans="1:4" ht="12.5" x14ac:dyDescent="0.25">
      <c r="A288" s="1"/>
      <c r="B288" s="1"/>
      <c r="D288" s="1"/>
    </row>
    <row r="289" spans="1:4" ht="12.5" x14ac:dyDescent="0.25">
      <c r="A289" s="1"/>
      <c r="B289" s="1"/>
      <c r="D289" s="1"/>
    </row>
    <row r="290" spans="1:4" ht="12.5" x14ac:dyDescent="0.25">
      <c r="A290" s="1"/>
      <c r="B290" s="1"/>
      <c r="D290" s="1"/>
    </row>
    <row r="291" spans="1:4" ht="12.5" x14ac:dyDescent="0.25">
      <c r="A291" s="1"/>
      <c r="B291" s="1"/>
      <c r="D291" s="1"/>
    </row>
    <row r="292" spans="1:4" ht="12.5" x14ac:dyDescent="0.25">
      <c r="A292" s="1"/>
      <c r="B292" s="1"/>
      <c r="D292" s="1"/>
    </row>
    <row r="293" spans="1:4" ht="12.5" x14ac:dyDescent="0.25">
      <c r="A293" s="1"/>
      <c r="B293" s="1"/>
      <c r="D293" s="1"/>
    </row>
    <row r="294" spans="1:4" ht="12.5" x14ac:dyDescent="0.25">
      <c r="A294" s="1"/>
      <c r="B294" s="1"/>
      <c r="D294" s="1"/>
    </row>
    <row r="295" spans="1:4" ht="12.5" x14ac:dyDescent="0.25">
      <c r="A295" s="1"/>
      <c r="B295" s="1"/>
      <c r="D295" s="1"/>
    </row>
    <row r="296" spans="1:4" ht="12.5" x14ac:dyDescent="0.25">
      <c r="A296" s="1"/>
      <c r="B296" s="1"/>
      <c r="D296" s="1"/>
    </row>
    <row r="297" spans="1:4" ht="12.5" x14ac:dyDescent="0.25">
      <c r="A297" s="1"/>
      <c r="B297" s="1"/>
      <c r="D297" s="1"/>
    </row>
    <row r="298" spans="1:4" ht="12.5" x14ac:dyDescent="0.25">
      <c r="A298" s="1"/>
      <c r="B298" s="1"/>
      <c r="D298" s="1"/>
    </row>
    <row r="299" spans="1:4" ht="12.5" x14ac:dyDescent="0.25">
      <c r="A299" s="1"/>
      <c r="B299" s="1"/>
      <c r="D299" s="1"/>
    </row>
    <row r="300" spans="1:4" ht="12.5" x14ac:dyDescent="0.25">
      <c r="A300" s="1"/>
      <c r="B300" s="1"/>
      <c r="D300" s="1"/>
    </row>
    <row r="301" spans="1:4" ht="12.5" x14ac:dyDescent="0.25">
      <c r="A301" s="1"/>
      <c r="B301" s="1"/>
      <c r="D301" s="1"/>
    </row>
    <row r="302" spans="1:4" ht="12.5" x14ac:dyDescent="0.25">
      <c r="A302" s="1"/>
      <c r="B302" s="1"/>
      <c r="D302" s="1"/>
    </row>
    <row r="303" spans="1:4" ht="12.5" x14ac:dyDescent="0.25">
      <c r="A303" s="1"/>
      <c r="B303" s="1"/>
      <c r="D303" s="1"/>
    </row>
    <row r="304" spans="1:4" ht="12.5" x14ac:dyDescent="0.25">
      <c r="A304" s="1"/>
      <c r="B304" s="1"/>
      <c r="D304" s="1"/>
    </row>
    <row r="305" spans="1:4" ht="12.5" x14ac:dyDescent="0.25">
      <c r="A305" s="1"/>
      <c r="B305" s="1"/>
      <c r="D305" s="1"/>
    </row>
    <row r="306" spans="1:4" ht="12.5" x14ac:dyDescent="0.25">
      <c r="A306" s="1"/>
      <c r="B306" s="1"/>
      <c r="D306" s="1"/>
    </row>
    <row r="307" spans="1:4" ht="12.5" x14ac:dyDescent="0.25">
      <c r="A307" s="1"/>
      <c r="B307" s="1"/>
      <c r="D307" s="1"/>
    </row>
    <row r="308" spans="1:4" ht="12.5" x14ac:dyDescent="0.25">
      <c r="A308" s="1"/>
      <c r="B308" s="1"/>
      <c r="D308" s="1"/>
    </row>
    <row r="309" spans="1:4" ht="12.5" x14ac:dyDescent="0.25">
      <c r="A309" s="1"/>
      <c r="B309" s="1"/>
      <c r="D309" s="1"/>
    </row>
    <row r="310" spans="1:4" ht="12.5" x14ac:dyDescent="0.25">
      <c r="A310" s="1"/>
      <c r="B310" s="1"/>
      <c r="D310" s="1"/>
    </row>
    <row r="311" spans="1:4" ht="12.5" x14ac:dyDescent="0.25">
      <c r="A311" s="1"/>
      <c r="B311" s="1"/>
      <c r="D311" s="1"/>
    </row>
    <row r="312" spans="1:4" ht="12.5" x14ac:dyDescent="0.25">
      <c r="A312" s="1"/>
      <c r="B312" s="1"/>
      <c r="D312" s="1"/>
    </row>
    <row r="313" spans="1:4" ht="12.5" x14ac:dyDescent="0.25">
      <c r="A313" s="1"/>
      <c r="B313" s="1"/>
      <c r="D313" s="1"/>
    </row>
    <row r="314" spans="1:4" ht="12.5" x14ac:dyDescent="0.25">
      <c r="A314" s="1"/>
      <c r="B314" s="1"/>
      <c r="D314" s="1"/>
    </row>
    <row r="315" spans="1:4" ht="12.5" x14ac:dyDescent="0.25">
      <c r="A315" s="1"/>
      <c r="B315" s="1"/>
      <c r="D315" s="1"/>
    </row>
    <row r="316" spans="1:4" ht="12.5" x14ac:dyDescent="0.25">
      <c r="A316" s="1"/>
      <c r="B316" s="1"/>
      <c r="D316" s="1"/>
    </row>
    <row r="317" spans="1:4" ht="12.5" x14ac:dyDescent="0.25">
      <c r="A317" s="1"/>
      <c r="B317" s="1"/>
      <c r="D317" s="1"/>
    </row>
    <row r="318" spans="1:4" ht="12.5" x14ac:dyDescent="0.25">
      <c r="A318" s="1"/>
      <c r="B318" s="1"/>
      <c r="D318" s="1"/>
    </row>
    <row r="319" spans="1:4" ht="12.5" x14ac:dyDescent="0.25">
      <c r="A319" s="1"/>
      <c r="B319" s="1"/>
      <c r="D319" s="1"/>
    </row>
    <row r="320" spans="1:4" ht="12.5" x14ac:dyDescent="0.25">
      <c r="A320" s="1"/>
      <c r="B320" s="1"/>
      <c r="D320" s="1"/>
    </row>
    <row r="321" spans="1:4" ht="12.5" x14ac:dyDescent="0.25">
      <c r="A321" s="1"/>
      <c r="B321" s="1"/>
      <c r="D321" s="1"/>
    </row>
    <row r="322" spans="1:4" ht="12.5" x14ac:dyDescent="0.25">
      <c r="A322" s="1"/>
      <c r="B322" s="1"/>
      <c r="D322" s="1"/>
    </row>
    <row r="323" spans="1:4" ht="12.5" x14ac:dyDescent="0.25">
      <c r="A323" s="1"/>
      <c r="B323" s="1"/>
      <c r="D323" s="1"/>
    </row>
    <row r="324" spans="1:4" ht="12.5" x14ac:dyDescent="0.25">
      <c r="A324" s="1"/>
      <c r="B324" s="1"/>
      <c r="D324" s="1"/>
    </row>
    <row r="325" spans="1:4" ht="12.5" x14ac:dyDescent="0.25">
      <c r="A325" s="1"/>
      <c r="B325" s="1"/>
      <c r="D325" s="1"/>
    </row>
    <row r="326" spans="1:4" ht="12.5" x14ac:dyDescent="0.25">
      <c r="A326" s="1"/>
      <c r="B326" s="1"/>
      <c r="D326" s="1"/>
    </row>
    <row r="327" spans="1:4" ht="12.5" x14ac:dyDescent="0.25">
      <c r="A327" s="1"/>
      <c r="B327" s="1"/>
      <c r="D327" s="1"/>
    </row>
    <row r="328" spans="1:4" ht="12.5" x14ac:dyDescent="0.25">
      <c r="A328" s="1"/>
      <c r="B328" s="1"/>
      <c r="D328" s="1"/>
    </row>
    <row r="329" spans="1:4" ht="12.5" x14ac:dyDescent="0.25">
      <c r="A329" s="1"/>
      <c r="B329" s="1"/>
      <c r="D329" s="1"/>
    </row>
    <row r="330" spans="1:4" ht="12.5" x14ac:dyDescent="0.25">
      <c r="A330" s="1"/>
      <c r="B330" s="1"/>
      <c r="D330" s="1"/>
    </row>
    <row r="331" spans="1:4" ht="12.5" x14ac:dyDescent="0.25">
      <c r="A331" s="1"/>
      <c r="B331" s="1"/>
      <c r="D331" s="1"/>
    </row>
    <row r="332" spans="1:4" ht="12.5" x14ac:dyDescent="0.25">
      <c r="A332" s="1"/>
      <c r="B332" s="1"/>
      <c r="D332" s="1"/>
    </row>
    <row r="333" spans="1:4" ht="12.5" x14ac:dyDescent="0.25">
      <c r="A333" s="1"/>
      <c r="B333" s="1"/>
      <c r="D333" s="1"/>
    </row>
    <row r="334" spans="1:4" ht="12.5" x14ac:dyDescent="0.25">
      <c r="A334" s="1"/>
      <c r="B334" s="1"/>
      <c r="D334" s="1"/>
    </row>
    <row r="335" spans="1:4" ht="12.5" x14ac:dyDescent="0.25">
      <c r="A335" s="1"/>
      <c r="B335" s="1"/>
      <c r="D335" s="1"/>
    </row>
    <row r="336" spans="1:4" ht="12.5" x14ac:dyDescent="0.25">
      <c r="A336" s="1"/>
      <c r="B336" s="1"/>
      <c r="D336" s="1"/>
    </row>
    <row r="337" spans="1:4" ht="12.5" x14ac:dyDescent="0.25">
      <c r="A337" s="1"/>
      <c r="B337" s="1"/>
      <c r="D337" s="1"/>
    </row>
    <row r="338" spans="1:4" ht="12.5" x14ac:dyDescent="0.25">
      <c r="A338" s="1"/>
      <c r="B338" s="1"/>
      <c r="D338" s="1"/>
    </row>
    <row r="339" spans="1:4" ht="12.5" x14ac:dyDescent="0.25">
      <c r="A339" s="1"/>
      <c r="B339" s="1"/>
      <c r="D339" s="1"/>
    </row>
    <row r="340" spans="1:4" ht="12.5" x14ac:dyDescent="0.25">
      <c r="A340" s="1"/>
      <c r="B340" s="1"/>
      <c r="D340" s="1"/>
    </row>
    <row r="341" spans="1:4" ht="12.5" x14ac:dyDescent="0.25">
      <c r="A341" s="1"/>
      <c r="B341" s="1"/>
      <c r="D341" s="1"/>
    </row>
    <row r="342" spans="1:4" ht="12.5" x14ac:dyDescent="0.25">
      <c r="A342" s="1"/>
      <c r="B342" s="1"/>
      <c r="D342" s="1"/>
    </row>
    <row r="343" spans="1:4" ht="12.5" x14ac:dyDescent="0.25">
      <c r="A343" s="1"/>
      <c r="B343" s="1"/>
      <c r="D343" s="1"/>
    </row>
    <row r="344" spans="1:4" ht="12.5" x14ac:dyDescent="0.25">
      <c r="A344" s="1"/>
      <c r="B344" s="1"/>
      <c r="D344" s="1"/>
    </row>
    <row r="345" spans="1:4" ht="12.5" x14ac:dyDescent="0.25">
      <c r="A345" s="1"/>
      <c r="B345" s="1"/>
      <c r="D345" s="1"/>
    </row>
    <row r="346" spans="1:4" ht="12.5" x14ac:dyDescent="0.25">
      <c r="A346" s="1"/>
      <c r="B346" s="1"/>
      <c r="D346" s="1"/>
    </row>
    <row r="347" spans="1:4" ht="12.5" x14ac:dyDescent="0.25">
      <c r="A347" s="1"/>
      <c r="B347" s="1"/>
      <c r="D347" s="1"/>
    </row>
    <row r="348" spans="1:4" ht="12.5" x14ac:dyDescent="0.25">
      <c r="A348" s="1"/>
      <c r="B348" s="1"/>
      <c r="D348" s="1"/>
    </row>
    <row r="349" spans="1:4" ht="12.5" x14ac:dyDescent="0.25">
      <c r="A349" s="1"/>
      <c r="B349" s="1"/>
      <c r="D349" s="1"/>
    </row>
    <row r="350" spans="1:4" ht="12.5" x14ac:dyDescent="0.25">
      <c r="A350" s="1"/>
      <c r="B350" s="1"/>
      <c r="D350" s="1"/>
    </row>
    <row r="351" spans="1:4" ht="12.5" x14ac:dyDescent="0.25">
      <c r="A351" s="1"/>
      <c r="B351" s="1"/>
      <c r="D351" s="1"/>
    </row>
    <row r="352" spans="1:4" ht="12.5" x14ac:dyDescent="0.25">
      <c r="A352" s="1"/>
      <c r="B352" s="1"/>
      <c r="D352" s="1"/>
    </row>
    <row r="353" spans="1:4" ht="12.5" x14ac:dyDescent="0.25">
      <c r="A353" s="1"/>
      <c r="B353" s="1"/>
      <c r="D353" s="1"/>
    </row>
    <row r="354" spans="1:4" ht="12.5" x14ac:dyDescent="0.25">
      <c r="A354" s="1"/>
      <c r="B354" s="1"/>
      <c r="D354" s="1"/>
    </row>
    <row r="355" spans="1:4" ht="12.5" x14ac:dyDescent="0.25">
      <c r="A355" s="1"/>
      <c r="B355" s="1"/>
      <c r="D355" s="1"/>
    </row>
    <row r="356" spans="1:4" ht="12.5" x14ac:dyDescent="0.25">
      <c r="A356" s="1"/>
      <c r="B356" s="1"/>
      <c r="D356" s="1"/>
    </row>
    <row r="357" spans="1:4" ht="12.5" x14ac:dyDescent="0.25">
      <c r="A357" s="1"/>
      <c r="B357" s="1"/>
      <c r="D357" s="1"/>
    </row>
    <row r="358" spans="1:4" ht="12.5" x14ac:dyDescent="0.25">
      <c r="A358" s="1"/>
      <c r="B358" s="1"/>
      <c r="D358" s="1"/>
    </row>
    <row r="359" spans="1:4" ht="12.5" x14ac:dyDescent="0.25">
      <c r="A359" s="1"/>
      <c r="B359" s="1"/>
      <c r="D359" s="1"/>
    </row>
    <row r="360" spans="1:4" ht="12.5" x14ac:dyDescent="0.25">
      <c r="A360" s="1"/>
      <c r="B360" s="1"/>
      <c r="D360" s="1"/>
    </row>
    <row r="361" spans="1:4" ht="12.5" x14ac:dyDescent="0.25">
      <c r="A361" s="1"/>
      <c r="B361" s="1"/>
      <c r="D361" s="1"/>
    </row>
    <row r="362" spans="1:4" ht="12.5" x14ac:dyDescent="0.25">
      <c r="A362" s="1"/>
      <c r="B362" s="1"/>
      <c r="D362" s="1"/>
    </row>
    <row r="363" spans="1:4" ht="12.5" x14ac:dyDescent="0.25">
      <c r="A363" s="1"/>
      <c r="B363" s="1"/>
      <c r="D363" s="1"/>
    </row>
    <row r="364" spans="1:4" ht="12.5" x14ac:dyDescent="0.25">
      <c r="A364" s="1"/>
      <c r="B364" s="1"/>
      <c r="D364" s="1"/>
    </row>
    <row r="365" spans="1:4" ht="12.5" x14ac:dyDescent="0.25">
      <c r="A365" s="1"/>
      <c r="B365" s="1"/>
      <c r="D365" s="1"/>
    </row>
    <row r="366" spans="1:4" ht="12.5" x14ac:dyDescent="0.25">
      <c r="A366" s="1"/>
      <c r="B366" s="1"/>
      <c r="D366" s="1"/>
    </row>
    <row r="367" spans="1:4" ht="12.5" x14ac:dyDescent="0.25">
      <c r="A367" s="1"/>
      <c r="B367" s="1"/>
      <c r="D367" s="1"/>
    </row>
    <row r="368" spans="1:4" ht="12.5" x14ac:dyDescent="0.25">
      <c r="A368" s="1"/>
      <c r="B368" s="1"/>
      <c r="D368" s="1"/>
    </row>
    <row r="369" spans="1:4" ht="12.5" x14ac:dyDescent="0.25">
      <c r="A369" s="1"/>
      <c r="B369" s="1"/>
      <c r="D369" s="1"/>
    </row>
    <row r="370" spans="1:4" ht="12.5" x14ac:dyDescent="0.25">
      <c r="A370" s="1"/>
      <c r="B370" s="1"/>
      <c r="D370" s="1"/>
    </row>
    <row r="371" spans="1:4" ht="12.5" x14ac:dyDescent="0.25">
      <c r="A371" s="1"/>
      <c r="B371" s="1"/>
      <c r="D371" s="1"/>
    </row>
    <row r="372" spans="1:4" ht="12.5" x14ac:dyDescent="0.25">
      <c r="A372" s="1"/>
      <c r="B372" s="1"/>
      <c r="D372" s="1"/>
    </row>
    <row r="373" spans="1:4" ht="12.5" x14ac:dyDescent="0.25">
      <c r="A373" s="1"/>
      <c r="B373" s="1"/>
      <c r="D373" s="1"/>
    </row>
    <row r="374" spans="1:4" ht="12.5" x14ac:dyDescent="0.25">
      <c r="A374" s="1"/>
      <c r="B374" s="1"/>
      <c r="D374" s="1"/>
    </row>
    <row r="375" spans="1:4" ht="12.5" x14ac:dyDescent="0.25">
      <c r="A375" s="1"/>
      <c r="B375" s="1"/>
      <c r="D375" s="1"/>
    </row>
    <row r="376" spans="1:4" ht="12.5" x14ac:dyDescent="0.25">
      <c r="A376" s="1"/>
      <c r="B376" s="1"/>
      <c r="D376" s="1"/>
    </row>
    <row r="377" spans="1:4" ht="12.5" x14ac:dyDescent="0.25">
      <c r="A377" s="1"/>
      <c r="B377" s="1"/>
      <c r="D377" s="1"/>
    </row>
    <row r="378" spans="1:4" ht="12.5" x14ac:dyDescent="0.25">
      <c r="A378" s="1"/>
      <c r="B378" s="1"/>
      <c r="D378" s="1"/>
    </row>
    <row r="379" spans="1:4" ht="12.5" x14ac:dyDescent="0.25">
      <c r="A379" s="1"/>
      <c r="B379" s="1"/>
      <c r="D379" s="1"/>
    </row>
    <row r="380" spans="1:4" ht="12.5" x14ac:dyDescent="0.25">
      <c r="A380" s="1"/>
      <c r="B380" s="1"/>
      <c r="D380" s="1"/>
    </row>
    <row r="381" spans="1:4" ht="12.5" x14ac:dyDescent="0.25">
      <c r="A381" s="1"/>
      <c r="B381" s="1"/>
      <c r="D381" s="1"/>
    </row>
    <row r="382" spans="1:4" ht="12.5" x14ac:dyDescent="0.25">
      <c r="A382" s="1"/>
      <c r="B382" s="1"/>
      <c r="D382" s="1"/>
    </row>
    <row r="383" spans="1:4" ht="12.5" x14ac:dyDescent="0.25">
      <c r="A383" s="1"/>
      <c r="B383" s="1"/>
      <c r="D383" s="1"/>
    </row>
    <row r="384" spans="1:4" ht="12.5" x14ac:dyDescent="0.25">
      <c r="A384" s="1"/>
      <c r="B384" s="1"/>
      <c r="D384" s="1"/>
    </row>
    <row r="385" spans="1:4" ht="12.5" x14ac:dyDescent="0.25">
      <c r="A385" s="1"/>
      <c r="B385" s="1"/>
      <c r="D385" s="1"/>
    </row>
    <row r="386" spans="1:4" ht="12.5" x14ac:dyDescent="0.25">
      <c r="A386" s="1"/>
      <c r="B386" s="1"/>
      <c r="D386" s="1"/>
    </row>
    <row r="387" spans="1:4" ht="12.5" x14ac:dyDescent="0.25">
      <c r="A387" s="1"/>
      <c r="B387" s="1"/>
      <c r="D387" s="1"/>
    </row>
    <row r="388" spans="1:4" ht="12.5" x14ac:dyDescent="0.25">
      <c r="A388" s="1"/>
      <c r="B388" s="1"/>
      <c r="D388" s="1"/>
    </row>
    <row r="389" spans="1:4" ht="12.5" x14ac:dyDescent="0.25">
      <c r="A389" s="1"/>
      <c r="B389" s="1"/>
      <c r="D389" s="1"/>
    </row>
    <row r="390" spans="1:4" ht="12.5" x14ac:dyDescent="0.25">
      <c r="A390" s="1"/>
      <c r="B390" s="1"/>
      <c r="D390" s="1"/>
    </row>
    <row r="391" spans="1:4" ht="12.5" x14ac:dyDescent="0.25">
      <c r="A391" s="1"/>
      <c r="B391" s="1"/>
      <c r="D391" s="1"/>
    </row>
    <row r="392" spans="1:4" ht="12.5" x14ac:dyDescent="0.25">
      <c r="A392" s="1"/>
      <c r="B392" s="1"/>
      <c r="D392" s="1"/>
    </row>
    <row r="393" spans="1:4" ht="12.5" x14ac:dyDescent="0.25">
      <c r="A393" s="1"/>
      <c r="B393" s="1"/>
      <c r="D393" s="1"/>
    </row>
    <row r="394" spans="1:4" ht="12.5" x14ac:dyDescent="0.25">
      <c r="A394" s="1"/>
      <c r="B394" s="1"/>
      <c r="D394" s="1"/>
    </row>
    <row r="395" spans="1:4" ht="12.5" x14ac:dyDescent="0.25">
      <c r="A395" s="1"/>
      <c r="B395" s="1"/>
      <c r="D395" s="1"/>
    </row>
    <row r="396" spans="1:4" ht="12.5" x14ac:dyDescent="0.25">
      <c r="A396" s="1"/>
      <c r="B396" s="1"/>
      <c r="D396" s="1"/>
    </row>
    <row r="397" spans="1:4" ht="12.5" x14ac:dyDescent="0.25">
      <c r="A397" s="1"/>
      <c r="B397" s="1"/>
      <c r="D397" s="1"/>
    </row>
    <row r="398" spans="1:4" ht="12.5" x14ac:dyDescent="0.25">
      <c r="A398" s="1"/>
      <c r="B398" s="1"/>
      <c r="D398" s="1"/>
    </row>
    <row r="399" spans="1:4" ht="12.5" x14ac:dyDescent="0.25">
      <c r="A399" s="1"/>
      <c r="B399" s="1"/>
      <c r="D399" s="1"/>
    </row>
    <row r="400" spans="1:4" ht="12.5" x14ac:dyDescent="0.25">
      <c r="A400" s="1"/>
      <c r="B400" s="1"/>
      <c r="D400" s="1"/>
    </row>
    <row r="401" spans="1:4" ht="12.5" x14ac:dyDescent="0.25">
      <c r="A401" s="1"/>
      <c r="B401" s="1"/>
      <c r="D401" s="1"/>
    </row>
    <row r="402" spans="1:4" ht="12.5" x14ac:dyDescent="0.25">
      <c r="A402" s="1"/>
      <c r="B402" s="1"/>
      <c r="D402" s="1"/>
    </row>
    <row r="403" spans="1:4" ht="12.5" x14ac:dyDescent="0.25">
      <c r="A403" s="1"/>
      <c r="B403" s="1"/>
      <c r="D403" s="1"/>
    </row>
    <row r="404" spans="1:4" ht="12.5" x14ac:dyDescent="0.25">
      <c r="A404" s="1"/>
      <c r="B404" s="1"/>
      <c r="D404" s="1"/>
    </row>
    <row r="405" spans="1:4" ht="12.5" x14ac:dyDescent="0.25">
      <c r="A405" s="1"/>
      <c r="B405" s="1"/>
      <c r="D405" s="1"/>
    </row>
    <row r="406" spans="1:4" ht="12.5" x14ac:dyDescent="0.25">
      <c r="A406" s="1"/>
      <c r="B406" s="1"/>
      <c r="D406" s="1"/>
    </row>
    <row r="407" spans="1:4" ht="12.5" x14ac:dyDescent="0.25">
      <c r="A407" s="1"/>
      <c r="B407" s="1"/>
      <c r="D407" s="1"/>
    </row>
    <row r="408" spans="1:4" ht="12.5" x14ac:dyDescent="0.25">
      <c r="A408" s="1"/>
      <c r="B408" s="1"/>
      <c r="D408" s="1"/>
    </row>
    <row r="409" spans="1:4" ht="12.5" x14ac:dyDescent="0.25">
      <c r="A409" s="1"/>
      <c r="B409" s="1"/>
      <c r="D409" s="1"/>
    </row>
    <row r="410" spans="1:4" ht="12.5" x14ac:dyDescent="0.25">
      <c r="A410" s="1"/>
      <c r="B410" s="1"/>
      <c r="D410" s="1"/>
    </row>
    <row r="411" spans="1:4" ht="12.5" x14ac:dyDescent="0.25">
      <c r="A411" s="1"/>
      <c r="B411" s="1"/>
      <c r="D411" s="1"/>
    </row>
    <row r="412" spans="1:4" ht="12.5" x14ac:dyDescent="0.25">
      <c r="A412" s="1"/>
      <c r="B412" s="1"/>
      <c r="D412" s="1"/>
    </row>
    <row r="413" spans="1:4" ht="12.5" x14ac:dyDescent="0.25">
      <c r="A413" s="1"/>
      <c r="B413" s="1"/>
      <c r="D413" s="1"/>
    </row>
    <row r="414" spans="1:4" ht="12.5" x14ac:dyDescent="0.25">
      <c r="A414" s="1"/>
      <c r="B414" s="1"/>
      <c r="D414" s="1"/>
    </row>
    <row r="415" spans="1:4" ht="12.5" x14ac:dyDescent="0.25">
      <c r="A415" s="1"/>
      <c r="B415" s="1"/>
      <c r="D415" s="1"/>
    </row>
    <row r="416" spans="1:4" ht="12.5" x14ac:dyDescent="0.25">
      <c r="A416" s="1"/>
      <c r="B416" s="1"/>
      <c r="D416" s="1"/>
    </row>
    <row r="417" spans="1:4" ht="12.5" x14ac:dyDescent="0.25">
      <c r="A417" s="1"/>
      <c r="B417" s="1"/>
      <c r="D417" s="1"/>
    </row>
    <row r="418" spans="1:4" ht="12.5" x14ac:dyDescent="0.25">
      <c r="A418" s="1"/>
      <c r="B418" s="1"/>
      <c r="D418" s="1"/>
    </row>
    <row r="419" spans="1:4" ht="12.5" x14ac:dyDescent="0.25">
      <c r="A419" s="1"/>
      <c r="B419" s="1"/>
      <c r="D419" s="1"/>
    </row>
    <row r="420" spans="1:4" ht="12.5" x14ac:dyDescent="0.25">
      <c r="A420" s="1"/>
      <c r="B420" s="1"/>
      <c r="D420" s="1"/>
    </row>
    <row r="421" spans="1:4" ht="12.5" x14ac:dyDescent="0.25">
      <c r="A421" s="1"/>
      <c r="B421" s="1"/>
      <c r="D421" s="1"/>
    </row>
    <row r="422" spans="1:4" ht="12.5" x14ac:dyDescent="0.25">
      <c r="A422" s="1"/>
      <c r="B422" s="1"/>
      <c r="D422" s="1"/>
    </row>
    <row r="423" spans="1:4" ht="12.5" x14ac:dyDescent="0.25">
      <c r="A423" s="1"/>
      <c r="B423" s="1"/>
      <c r="D423" s="1"/>
    </row>
    <row r="424" spans="1:4" ht="12.5" x14ac:dyDescent="0.25">
      <c r="A424" s="1"/>
      <c r="B424" s="1"/>
      <c r="D424" s="1"/>
    </row>
    <row r="425" spans="1:4" ht="12.5" x14ac:dyDescent="0.25">
      <c r="A425" s="1"/>
      <c r="B425" s="1"/>
      <c r="D425" s="1"/>
    </row>
    <row r="426" spans="1:4" ht="12.5" x14ac:dyDescent="0.25">
      <c r="A426" s="1"/>
      <c r="B426" s="1"/>
      <c r="D426" s="1"/>
    </row>
    <row r="427" spans="1:4" ht="12.5" x14ac:dyDescent="0.25">
      <c r="A427" s="1"/>
      <c r="B427" s="1"/>
      <c r="D427" s="1"/>
    </row>
    <row r="428" spans="1:4" ht="12.5" x14ac:dyDescent="0.25">
      <c r="A428" s="1"/>
      <c r="B428" s="1"/>
      <c r="D428" s="1"/>
    </row>
    <row r="429" spans="1:4" ht="12.5" x14ac:dyDescent="0.25">
      <c r="A429" s="1"/>
      <c r="B429" s="1"/>
      <c r="D429" s="1"/>
    </row>
    <row r="430" spans="1:4" ht="12.5" x14ac:dyDescent="0.25">
      <c r="A430" s="1"/>
      <c r="B430" s="1"/>
      <c r="D430" s="1"/>
    </row>
    <row r="431" spans="1:4" ht="12.5" x14ac:dyDescent="0.25">
      <c r="A431" s="1"/>
      <c r="B431" s="1"/>
      <c r="D431" s="1"/>
    </row>
    <row r="432" spans="1:4" ht="12.5" x14ac:dyDescent="0.25">
      <c r="A432" s="1"/>
      <c r="B432" s="1"/>
      <c r="D432" s="1"/>
    </row>
    <row r="433" spans="1:4" ht="12.5" x14ac:dyDescent="0.25">
      <c r="A433" s="1"/>
      <c r="B433" s="1"/>
      <c r="D433" s="1"/>
    </row>
    <row r="434" spans="1:4" ht="12.5" x14ac:dyDescent="0.25">
      <c r="A434" s="1"/>
      <c r="B434" s="1"/>
      <c r="D434" s="1"/>
    </row>
    <row r="435" spans="1:4" ht="12.5" x14ac:dyDescent="0.25">
      <c r="A435" s="1"/>
      <c r="B435" s="1"/>
      <c r="D435" s="1"/>
    </row>
    <row r="436" spans="1:4" ht="12.5" x14ac:dyDescent="0.25">
      <c r="A436" s="1"/>
      <c r="B436" s="1"/>
      <c r="D436" s="1"/>
    </row>
    <row r="437" spans="1:4" ht="12.5" x14ac:dyDescent="0.25">
      <c r="A437" s="1"/>
      <c r="B437" s="1"/>
      <c r="D437" s="1"/>
    </row>
    <row r="438" spans="1:4" ht="12.5" x14ac:dyDescent="0.25">
      <c r="A438" s="1"/>
      <c r="B438" s="1"/>
      <c r="D438" s="1"/>
    </row>
    <row r="439" spans="1:4" ht="12.5" x14ac:dyDescent="0.25">
      <c r="A439" s="1"/>
      <c r="B439" s="1"/>
      <c r="D439" s="1"/>
    </row>
    <row r="440" spans="1:4" ht="12.5" x14ac:dyDescent="0.25">
      <c r="A440" s="1"/>
      <c r="B440" s="1"/>
      <c r="D440" s="1"/>
    </row>
    <row r="441" spans="1:4" ht="12.5" x14ac:dyDescent="0.25">
      <c r="A441" s="1"/>
      <c r="B441" s="1"/>
      <c r="D441" s="1"/>
    </row>
    <row r="442" spans="1:4" ht="12.5" x14ac:dyDescent="0.25">
      <c r="A442" s="1"/>
      <c r="B442" s="1"/>
      <c r="D442" s="1"/>
    </row>
    <row r="443" spans="1:4" ht="12.5" x14ac:dyDescent="0.25">
      <c r="A443" s="1"/>
      <c r="B443" s="1"/>
      <c r="D443" s="1"/>
    </row>
    <row r="444" spans="1:4" ht="12.5" x14ac:dyDescent="0.25">
      <c r="A444" s="1"/>
      <c r="B444" s="1"/>
      <c r="D444" s="1"/>
    </row>
    <row r="445" spans="1:4" ht="12.5" x14ac:dyDescent="0.25">
      <c r="A445" s="1"/>
      <c r="B445" s="1"/>
      <c r="D445" s="1"/>
    </row>
    <row r="446" spans="1:4" ht="12.5" x14ac:dyDescent="0.25">
      <c r="A446" s="1"/>
      <c r="B446" s="1"/>
      <c r="D446" s="1"/>
    </row>
    <row r="447" spans="1:4" ht="12.5" x14ac:dyDescent="0.25">
      <c r="A447" s="1"/>
      <c r="B447" s="1"/>
      <c r="D447" s="1"/>
    </row>
    <row r="448" spans="1:4" ht="12.5" x14ac:dyDescent="0.25">
      <c r="A448" s="1"/>
      <c r="B448" s="1"/>
      <c r="D448" s="1"/>
    </row>
    <row r="449" spans="1:4" ht="12.5" x14ac:dyDescent="0.25">
      <c r="A449" s="1"/>
      <c r="B449" s="1"/>
      <c r="D449" s="1"/>
    </row>
    <row r="450" spans="1:4" ht="12.5" x14ac:dyDescent="0.25">
      <c r="A450" s="1"/>
      <c r="B450" s="1"/>
      <c r="D450" s="1"/>
    </row>
    <row r="451" spans="1:4" ht="12.5" x14ac:dyDescent="0.25">
      <c r="A451" s="1"/>
      <c r="B451" s="1"/>
      <c r="D451" s="1"/>
    </row>
    <row r="452" spans="1:4" ht="12.5" x14ac:dyDescent="0.25">
      <c r="A452" s="1"/>
      <c r="B452" s="1"/>
      <c r="D452" s="1"/>
    </row>
    <row r="453" spans="1:4" ht="12.5" x14ac:dyDescent="0.25">
      <c r="A453" s="1"/>
      <c r="B453" s="1"/>
      <c r="D453" s="1"/>
    </row>
    <row r="454" spans="1:4" ht="12.5" x14ac:dyDescent="0.25">
      <c r="A454" s="1"/>
      <c r="B454" s="1"/>
      <c r="D454" s="1"/>
    </row>
    <row r="455" spans="1:4" ht="12.5" x14ac:dyDescent="0.25">
      <c r="A455" s="1"/>
      <c r="B455" s="1"/>
      <c r="D455" s="1"/>
    </row>
    <row r="456" spans="1:4" ht="12.5" x14ac:dyDescent="0.25">
      <c r="A456" s="1"/>
      <c r="B456" s="1"/>
      <c r="D456" s="1"/>
    </row>
    <row r="457" spans="1:4" ht="12.5" x14ac:dyDescent="0.25">
      <c r="A457" s="1"/>
      <c r="B457" s="1"/>
      <c r="D457" s="1"/>
    </row>
    <row r="458" spans="1:4" ht="12.5" x14ac:dyDescent="0.25">
      <c r="A458" s="1"/>
      <c r="B458" s="1"/>
      <c r="D458" s="1"/>
    </row>
    <row r="459" spans="1:4" ht="12.5" x14ac:dyDescent="0.25">
      <c r="A459" s="1"/>
      <c r="B459" s="1"/>
      <c r="D459" s="1"/>
    </row>
    <row r="460" spans="1:4" ht="12.5" x14ac:dyDescent="0.25">
      <c r="A460" s="1"/>
      <c r="B460" s="1"/>
      <c r="D460" s="1"/>
    </row>
    <row r="461" spans="1:4" ht="12.5" x14ac:dyDescent="0.25">
      <c r="A461" s="1"/>
      <c r="B461" s="1"/>
      <c r="D461" s="1"/>
    </row>
    <row r="462" spans="1:4" ht="12.5" x14ac:dyDescent="0.25">
      <c r="A462" s="1"/>
      <c r="B462" s="1"/>
      <c r="D462" s="1"/>
    </row>
    <row r="463" spans="1:4" ht="12.5" x14ac:dyDescent="0.25">
      <c r="A463" s="1"/>
      <c r="B463" s="1"/>
      <c r="D463" s="1"/>
    </row>
    <row r="464" spans="1:4" ht="12.5" x14ac:dyDescent="0.25">
      <c r="A464" s="1"/>
      <c r="B464" s="1"/>
      <c r="D464" s="1"/>
    </row>
    <row r="465" spans="1:4" ht="12.5" x14ac:dyDescent="0.25">
      <c r="A465" s="1"/>
      <c r="B465" s="1"/>
      <c r="D465" s="1"/>
    </row>
    <row r="466" spans="1:4" ht="12.5" x14ac:dyDescent="0.25">
      <c r="A466" s="1"/>
      <c r="B466" s="1"/>
      <c r="D466" s="1"/>
    </row>
    <row r="467" spans="1:4" ht="12.5" x14ac:dyDescent="0.25">
      <c r="A467" s="1"/>
      <c r="B467" s="1"/>
      <c r="D467" s="1"/>
    </row>
    <row r="468" spans="1:4" ht="12.5" x14ac:dyDescent="0.25">
      <c r="A468" s="1"/>
      <c r="B468" s="1"/>
      <c r="D468" s="1"/>
    </row>
    <row r="469" spans="1:4" ht="12.5" x14ac:dyDescent="0.25">
      <c r="A469" s="1"/>
      <c r="B469" s="1"/>
      <c r="D469" s="1"/>
    </row>
    <row r="470" spans="1:4" ht="12.5" x14ac:dyDescent="0.25">
      <c r="A470" s="1"/>
      <c r="B470" s="1"/>
      <c r="D470" s="1"/>
    </row>
    <row r="471" spans="1:4" ht="12.5" x14ac:dyDescent="0.25">
      <c r="A471" s="1"/>
      <c r="B471" s="1"/>
      <c r="D471" s="1"/>
    </row>
    <row r="472" spans="1:4" ht="12.5" x14ac:dyDescent="0.25">
      <c r="A472" s="1"/>
      <c r="B472" s="1"/>
      <c r="D472" s="1"/>
    </row>
    <row r="473" spans="1:4" ht="12.5" x14ac:dyDescent="0.25">
      <c r="A473" s="1"/>
      <c r="B473" s="1"/>
      <c r="D473" s="1"/>
    </row>
    <row r="474" spans="1:4" ht="12.5" x14ac:dyDescent="0.25">
      <c r="A474" s="1"/>
      <c r="B474" s="1"/>
      <c r="D474" s="1"/>
    </row>
    <row r="475" spans="1:4" ht="12.5" x14ac:dyDescent="0.25">
      <c r="A475" s="1"/>
      <c r="B475" s="1"/>
      <c r="D475" s="1"/>
    </row>
    <row r="476" spans="1:4" ht="12.5" x14ac:dyDescent="0.25">
      <c r="A476" s="1"/>
      <c r="B476" s="1"/>
      <c r="D476" s="1"/>
    </row>
    <row r="477" spans="1:4" ht="12.5" x14ac:dyDescent="0.25">
      <c r="A477" s="1"/>
      <c r="B477" s="1"/>
      <c r="D477" s="1"/>
    </row>
    <row r="478" spans="1:4" ht="12.5" x14ac:dyDescent="0.25">
      <c r="A478" s="1"/>
      <c r="B478" s="1"/>
      <c r="D478" s="1"/>
    </row>
    <row r="479" spans="1:4" ht="12.5" x14ac:dyDescent="0.25">
      <c r="A479" s="1"/>
      <c r="B479" s="1"/>
      <c r="D479" s="1"/>
    </row>
    <row r="480" spans="1:4" ht="12.5" x14ac:dyDescent="0.25">
      <c r="A480" s="1"/>
      <c r="B480" s="1"/>
      <c r="D480" s="1"/>
    </row>
    <row r="481" spans="1:4" ht="12.5" x14ac:dyDescent="0.25">
      <c r="A481" s="1"/>
      <c r="B481" s="1"/>
      <c r="D481" s="1"/>
    </row>
    <row r="482" spans="1:4" ht="12.5" x14ac:dyDescent="0.25">
      <c r="A482" s="1"/>
      <c r="B482" s="1"/>
      <c r="D482" s="1"/>
    </row>
    <row r="483" spans="1:4" ht="12.5" x14ac:dyDescent="0.25">
      <c r="A483" s="1"/>
      <c r="B483" s="1"/>
      <c r="D483" s="1"/>
    </row>
    <row r="484" spans="1:4" ht="12.5" x14ac:dyDescent="0.25">
      <c r="A484" s="1"/>
      <c r="B484" s="1"/>
      <c r="D484" s="1"/>
    </row>
    <row r="485" spans="1:4" ht="12.5" x14ac:dyDescent="0.25">
      <c r="A485" s="1"/>
      <c r="B485" s="1"/>
      <c r="D485" s="1"/>
    </row>
    <row r="486" spans="1:4" ht="12.5" x14ac:dyDescent="0.25">
      <c r="A486" s="1"/>
      <c r="B486" s="1"/>
      <c r="D486" s="1"/>
    </row>
    <row r="487" spans="1:4" ht="12.5" x14ac:dyDescent="0.25">
      <c r="A487" s="1"/>
      <c r="B487" s="1"/>
      <c r="D487" s="1"/>
    </row>
    <row r="488" spans="1:4" ht="12.5" x14ac:dyDescent="0.25">
      <c r="A488" s="1"/>
      <c r="B488" s="1"/>
      <c r="D488" s="1"/>
    </row>
    <row r="489" spans="1:4" ht="12.5" x14ac:dyDescent="0.25">
      <c r="A489" s="1"/>
      <c r="B489" s="1"/>
      <c r="D489" s="1"/>
    </row>
    <row r="490" spans="1:4" ht="12.5" x14ac:dyDescent="0.25">
      <c r="A490" s="1"/>
      <c r="B490" s="1"/>
      <c r="D490" s="1"/>
    </row>
    <row r="491" spans="1:4" ht="12.5" x14ac:dyDescent="0.25">
      <c r="A491" s="1"/>
      <c r="B491" s="1"/>
      <c r="D491" s="1"/>
    </row>
    <row r="492" spans="1:4" ht="12.5" x14ac:dyDescent="0.25">
      <c r="A492" s="1"/>
      <c r="B492" s="1"/>
      <c r="D492" s="1"/>
    </row>
    <row r="493" spans="1:4" ht="12.5" x14ac:dyDescent="0.25">
      <c r="A493" s="1"/>
      <c r="B493" s="1"/>
      <c r="D493" s="1"/>
    </row>
    <row r="494" spans="1:4" ht="12.5" x14ac:dyDescent="0.25">
      <c r="A494" s="1"/>
      <c r="B494" s="1"/>
      <c r="D494" s="1"/>
    </row>
    <row r="495" spans="1:4" ht="12.5" x14ac:dyDescent="0.25">
      <c r="A495" s="1"/>
      <c r="B495" s="1"/>
      <c r="D495" s="1"/>
    </row>
    <row r="496" spans="1:4" ht="12.5" x14ac:dyDescent="0.25">
      <c r="A496" s="1"/>
      <c r="B496" s="1"/>
      <c r="D496" s="1"/>
    </row>
    <row r="497" spans="1:4" ht="12.5" x14ac:dyDescent="0.25">
      <c r="A497" s="1"/>
      <c r="B497" s="1"/>
      <c r="D497" s="1"/>
    </row>
    <row r="498" spans="1:4" ht="12.5" x14ac:dyDescent="0.25">
      <c r="A498" s="1"/>
      <c r="B498" s="1"/>
      <c r="D498" s="1"/>
    </row>
    <row r="499" spans="1:4" ht="12.5" x14ac:dyDescent="0.25">
      <c r="A499" s="1"/>
      <c r="B499" s="1"/>
      <c r="D499" s="1"/>
    </row>
    <row r="500" spans="1:4" ht="12.5" x14ac:dyDescent="0.25">
      <c r="A500" s="1"/>
      <c r="B500" s="1"/>
      <c r="D500" s="1"/>
    </row>
    <row r="501" spans="1:4" ht="12.5" x14ac:dyDescent="0.25">
      <c r="A501" s="1"/>
      <c r="B501" s="1"/>
      <c r="D501" s="1"/>
    </row>
    <row r="502" spans="1:4" ht="12.5" x14ac:dyDescent="0.25">
      <c r="A502" s="1"/>
      <c r="B502" s="1"/>
      <c r="D502" s="1"/>
    </row>
    <row r="503" spans="1:4" ht="12.5" x14ac:dyDescent="0.25">
      <c r="A503" s="1"/>
      <c r="B503" s="1"/>
      <c r="D503" s="1"/>
    </row>
    <row r="504" spans="1:4" ht="12.5" x14ac:dyDescent="0.25">
      <c r="A504" s="1"/>
      <c r="B504" s="1"/>
      <c r="D504" s="1"/>
    </row>
    <row r="505" spans="1:4" ht="12.5" x14ac:dyDescent="0.25">
      <c r="A505" s="1"/>
      <c r="B505" s="1"/>
      <c r="D505" s="1"/>
    </row>
    <row r="506" spans="1:4" ht="12.5" x14ac:dyDescent="0.25">
      <c r="A506" s="1"/>
      <c r="B506" s="1"/>
      <c r="D506" s="1"/>
    </row>
    <row r="507" spans="1:4" ht="12.5" x14ac:dyDescent="0.25">
      <c r="A507" s="1"/>
      <c r="B507" s="1"/>
      <c r="D507" s="1"/>
    </row>
    <row r="508" spans="1:4" ht="12.5" x14ac:dyDescent="0.25">
      <c r="A508" s="1"/>
      <c r="B508" s="1"/>
      <c r="D508" s="1"/>
    </row>
    <row r="509" spans="1:4" ht="12.5" x14ac:dyDescent="0.25">
      <c r="A509" s="1"/>
      <c r="B509" s="1"/>
      <c r="D509" s="1"/>
    </row>
    <row r="510" spans="1:4" ht="12.5" x14ac:dyDescent="0.25">
      <c r="A510" s="1"/>
      <c r="B510" s="1"/>
      <c r="D510" s="1"/>
    </row>
    <row r="511" spans="1:4" ht="12.5" x14ac:dyDescent="0.25">
      <c r="A511" s="1"/>
      <c r="B511" s="1"/>
      <c r="D511" s="1"/>
    </row>
    <row r="512" spans="1:4" ht="12.5" x14ac:dyDescent="0.25">
      <c r="A512" s="1"/>
      <c r="B512" s="1"/>
      <c r="D512" s="1"/>
    </row>
    <row r="513" spans="1:4" ht="12.5" x14ac:dyDescent="0.25">
      <c r="A513" s="1"/>
      <c r="B513" s="1"/>
      <c r="D513" s="1"/>
    </row>
    <row r="514" spans="1:4" ht="12.5" x14ac:dyDescent="0.25">
      <c r="A514" s="1"/>
      <c r="B514" s="1"/>
      <c r="D514" s="1"/>
    </row>
    <row r="515" spans="1:4" ht="12.5" x14ac:dyDescent="0.25">
      <c r="A515" s="1"/>
      <c r="B515" s="1"/>
      <c r="D515" s="1"/>
    </row>
    <row r="516" spans="1:4" ht="12.5" x14ac:dyDescent="0.25">
      <c r="A516" s="1"/>
      <c r="B516" s="1"/>
      <c r="D516" s="1"/>
    </row>
    <row r="517" spans="1:4" ht="12.5" x14ac:dyDescent="0.25">
      <c r="A517" s="1"/>
      <c r="B517" s="1"/>
      <c r="D517" s="1"/>
    </row>
    <row r="518" spans="1:4" ht="12.5" x14ac:dyDescent="0.25">
      <c r="A518" s="1"/>
      <c r="B518" s="1"/>
      <c r="D518" s="1"/>
    </row>
    <row r="519" spans="1:4" ht="12.5" x14ac:dyDescent="0.25">
      <c r="A519" s="1"/>
      <c r="B519" s="1"/>
      <c r="D519" s="1"/>
    </row>
    <row r="520" spans="1:4" ht="12.5" x14ac:dyDescent="0.25">
      <c r="A520" s="1"/>
      <c r="B520" s="1"/>
      <c r="D520" s="1"/>
    </row>
    <row r="521" spans="1:4" ht="12.5" x14ac:dyDescent="0.25">
      <c r="A521" s="1"/>
      <c r="B521" s="1"/>
      <c r="D521" s="1"/>
    </row>
    <row r="522" spans="1:4" ht="12.5" x14ac:dyDescent="0.25">
      <c r="A522" s="1"/>
      <c r="B522" s="1"/>
      <c r="D522" s="1"/>
    </row>
    <row r="523" spans="1:4" ht="12.5" x14ac:dyDescent="0.25">
      <c r="A523" s="1"/>
      <c r="B523" s="1"/>
      <c r="D523" s="1"/>
    </row>
    <row r="524" spans="1:4" ht="12.5" x14ac:dyDescent="0.25">
      <c r="A524" s="1"/>
      <c r="B524" s="1"/>
      <c r="D524" s="1"/>
    </row>
    <row r="525" spans="1:4" ht="12.5" x14ac:dyDescent="0.25">
      <c r="A525" s="1"/>
      <c r="B525" s="1"/>
      <c r="D525" s="1"/>
    </row>
    <row r="526" spans="1:4" ht="12.5" x14ac:dyDescent="0.25">
      <c r="A526" s="1"/>
      <c r="B526" s="1"/>
      <c r="D526" s="1"/>
    </row>
    <row r="527" spans="1:4" ht="12.5" x14ac:dyDescent="0.25">
      <c r="A527" s="1"/>
      <c r="B527" s="1"/>
      <c r="D527" s="1"/>
    </row>
    <row r="528" spans="1:4" ht="12.5" x14ac:dyDescent="0.25">
      <c r="A528" s="1"/>
      <c r="B528" s="1"/>
      <c r="D528" s="1"/>
    </row>
    <row r="529" spans="1:4" ht="12.5" x14ac:dyDescent="0.25">
      <c r="A529" s="1"/>
      <c r="B529" s="1"/>
      <c r="D529" s="1"/>
    </row>
    <row r="530" spans="1:4" ht="12.5" x14ac:dyDescent="0.25">
      <c r="A530" s="1"/>
      <c r="B530" s="1"/>
      <c r="D530" s="1"/>
    </row>
    <row r="531" spans="1:4" ht="12.5" x14ac:dyDescent="0.25">
      <c r="A531" s="1"/>
      <c r="B531" s="1"/>
      <c r="D531" s="1"/>
    </row>
    <row r="532" spans="1:4" ht="12.5" x14ac:dyDescent="0.25">
      <c r="A532" s="1"/>
      <c r="B532" s="1"/>
      <c r="D532" s="1"/>
    </row>
    <row r="533" spans="1:4" ht="12.5" x14ac:dyDescent="0.25">
      <c r="A533" s="1"/>
      <c r="B533" s="1"/>
      <c r="D533" s="1"/>
    </row>
    <row r="534" spans="1:4" ht="12.5" x14ac:dyDescent="0.25">
      <c r="A534" s="1"/>
      <c r="B534" s="1"/>
      <c r="D534" s="1"/>
    </row>
    <row r="535" spans="1:4" ht="12.5" x14ac:dyDescent="0.25">
      <c r="A535" s="1"/>
      <c r="B535" s="1"/>
      <c r="D535" s="1"/>
    </row>
    <row r="536" spans="1:4" ht="12.5" x14ac:dyDescent="0.25">
      <c r="A536" s="1"/>
      <c r="B536" s="1"/>
      <c r="D536" s="1"/>
    </row>
    <row r="537" spans="1:4" ht="12.5" x14ac:dyDescent="0.25">
      <c r="A537" s="1"/>
      <c r="B537" s="1"/>
      <c r="D537" s="1"/>
    </row>
    <row r="538" spans="1:4" ht="12.5" x14ac:dyDescent="0.25">
      <c r="A538" s="1"/>
      <c r="B538" s="1"/>
      <c r="D538" s="1"/>
    </row>
    <row r="539" spans="1:4" ht="12.5" x14ac:dyDescent="0.25">
      <c r="A539" s="1"/>
      <c r="B539" s="1"/>
      <c r="D539" s="1"/>
    </row>
    <row r="540" spans="1:4" ht="12.5" x14ac:dyDescent="0.25">
      <c r="A540" s="1"/>
      <c r="B540" s="1"/>
      <c r="D540" s="1"/>
    </row>
    <row r="541" spans="1:4" ht="12.5" x14ac:dyDescent="0.25">
      <c r="A541" s="1"/>
      <c r="B541" s="1"/>
      <c r="D541" s="1"/>
    </row>
    <row r="542" spans="1:4" ht="12.5" x14ac:dyDescent="0.25">
      <c r="A542" s="1"/>
      <c r="B542" s="1"/>
      <c r="D542" s="1"/>
    </row>
    <row r="543" spans="1:4" ht="12.5" x14ac:dyDescent="0.25">
      <c r="A543" s="1"/>
      <c r="B543" s="1"/>
      <c r="D543" s="1"/>
    </row>
    <row r="544" spans="1:4" ht="12.5" x14ac:dyDescent="0.25">
      <c r="A544" s="1"/>
      <c r="B544" s="1"/>
      <c r="D544" s="1"/>
    </row>
    <row r="545" spans="1:4" ht="12.5" x14ac:dyDescent="0.25">
      <c r="A545" s="1"/>
      <c r="B545" s="1"/>
      <c r="D545" s="1"/>
    </row>
    <row r="546" spans="1:4" ht="12.5" x14ac:dyDescent="0.25">
      <c r="A546" s="1"/>
      <c r="B546" s="1"/>
      <c r="D546" s="1"/>
    </row>
    <row r="547" spans="1:4" ht="12.5" x14ac:dyDescent="0.25">
      <c r="A547" s="1"/>
      <c r="B547" s="1"/>
      <c r="D547" s="1"/>
    </row>
    <row r="548" spans="1:4" ht="12.5" x14ac:dyDescent="0.25">
      <c r="A548" s="1"/>
      <c r="B548" s="1"/>
      <c r="D548" s="1"/>
    </row>
    <row r="549" spans="1:4" ht="12.5" x14ac:dyDescent="0.25">
      <c r="A549" s="1"/>
      <c r="B549" s="1"/>
      <c r="D549" s="1"/>
    </row>
    <row r="550" spans="1:4" ht="12.5" x14ac:dyDescent="0.25">
      <c r="A550" s="1"/>
      <c r="B550" s="1"/>
      <c r="D550" s="1"/>
    </row>
    <row r="551" spans="1:4" ht="12.5" x14ac:dyDescent="0.25">
      <c r="A551" s="1"/>
      <c r="B551" s="1"/>
      <c r="D551" s="1"/>
    </row>
    <row r="552" spans="1:4" ht="12.5" x14ac:dyDescent="0.25">
      <c r="A552" s="1"/>
      <c r="B552" s="1"/>
      <c r="D552" s="1"/>
    </row>
    <row r="553" spans="1:4" ht="12.5" x14ac:dyDescent="0.25">
      <c r="A553" s="1"/>
      <c r="B553" s="1"/>
      <c r="D553" s="1"/>
    </row>
    <row r="554" spans="1:4" ht="12.5" x14ac:dyDescent="0.25">
      <c r="A554" s="1"/>
      <c r="B554" s="1"/>
      <c r="D554" s="1"/>
    </row>
    <row r="555" spans="1:4" ht="12.5" x14ac:dyDescent="0.25">
      <c r="A555" s="1"/>
      <c r="B555" s="1"/>
      <c r="D555" s="1"/>
    </row>
    <row r="556" spans="1:4" ht="12.5" x14ac:dyDescent="0.25">
      <c r="A556" s="1"/>
      <c r="B556" s="1"/>
      <c r="D556" s="1"/>
    </row>
    <row r="557" spans="1:4" ht="12.5" x14ac:dyDescent="0.25">
      <c r="A557" s="1"/>
      <c r="B557" s="1"/>
      <c r="D557" s="1"/>
    </row>
    <row r="558" spans="1:4" ht="12.5" x14ac:dyDescent="0.25">
      <c r="A558" s="1"/>
      <c r="B558" s="1"/>
      <c r="D558" s="1"/>
    </row>
    <row r="559" spans="1:4" ht="12.5" x14ac:dyDescent="0.25">
      <c r="A559" s="1"/>
      <c r="B559" s="1"/>
      <c r="D559" s="1"/>
    </row>
    <row r="560" spans="1:4" ht="12.5" x14ac:dyDescent="0.25">
      <c r="A560" s="1"/>
      <c r="B560" s="1"/>
      <c r="D560" s="1"/>
    </row>
    <row r="561" spans="1:4" ht="12.5" x14ac:dyDescent="0.25">
      <c r="A561" s="1"/>
      <c r="B561" s="1"/>
      <c r="D561" s="1"/>
    </row>
    <row r="562" spans="1:4" ht="12.5" x14ac:dyDescent="0.25">
      <c r="A562" s="1"/>
      <c r="B562" s="1"/>
      <c r="D562" s="1"/>
    </row>
    <row r="563" spans="1:4" ht="12.5" x14ac:dyDescent="0.25">
      <c r="A563" s="1"/>
      <c r="B563" s="1"/>
      <c r="D563" s="1"/>
    </row>
    <row r="564" spans="1:4" ht="12.5" x14ac:dyDescent="0.25">
      <c r="A564" s="1"/>
      <c r="B564" s="1"/>
      <c r="D564" s="1"/>
    </row>
    <row r="565" spans="1:4" ht="12.5" x14ac:dyDescent="0.25">
      <c r="A565" s="1"/>
      <c r="B565" s="1"/>
      <c r="D565" s="1"/>
    </row>
    <row r="566" spans="1:4" ht="12.5" x14ac:dyDescent="0.25">
      <c r="A566" s="1"/>
      <c r="B566" s="1"/>
      <c r="D566" s="1"/>
    </row>
    <row r="567" spans="1:4" ht="12.5" x14ac:dyDescent="0.25">
      <c r="A567" s="1"/>
      <c r="B567" s="1"/>
      <c r="D567" s="1"/>
    </row>
    <row r="568" spans="1:4" ht="12.5" x14ac:dyDescent="0.25">
      <c r="A568" s="1"/>
      <c r="B568" s="1"/>
      <c r="D568" s="1"/>
    </row>
    <row r="569" spans="1:4" ht="12.5" x14ac:dyDescent="0.25">
      <c r="A569" s="1"/>
      <c r="B569" s="1"/>
      <c r="D569" s="1"/>
    </row>
    <row r="570" spans="1:4" ht="12.5" x14ac:dyDescent="0.25">
      <c r="A570" s="1"/>
      <c r="B570" s="1"/>
      <c r="D570" s="1"/>
    </row>
    <row r="571" spans="1:4" ht="12.5" x14ac:dyDescent="0.25">
      <c r="A571" s="1"/>
      <c r="B571" s="1"/>
      <c r="D571" s="1"/>
    </row>
    <row r="572" spans="1:4" ht="12.5" x14ac:dyDescent="0.25">
      <c r="A572" s="1"/>
      <c r="B572" s="1"/>
      <c r="D572" s="1"/>
    </row>
    <row r="573" spans="1:4" ht="12.5" x14ac:dyDescent="0.25">
      <c r="A573" s="1"/>
      <c r="B573" s="1"/>
      <c r="D573" s="1"/>
    </row>
    <row r="574" spans="1:4" ht="12.5" x14ac:dyDescent="0.25">
      <c r="A574" s="1"/>
      <c r="B574" s="1"/>
      <c r="D574" s="1"/>
    </row>
    <row r="575" spans="1:4" ht="12.5" x14ac:dyDescent="0.25">
      <c r="A575" s="1"/>
      <c r="B575" s="1"/>
      <c r="D575" s="1"/>
    </row>
    <row r="576" spans="1:4" ht="12.5" x14ac:dyDescent="0.25">
      <c r="A576" s="1"/>
      <c r="B576" s="1"/>
      <c r="D576" s="1"/>
    </row>
    <row r="577" spans="1:4" ht="12.5" x14ac:dyDescent="0.25">
      <c r="A577" s="1"/>
      <c r="B577" s="1"/>
      <c r="D577" s="1"/>
    </row>
    <row r="578" spans="1:4" ht="12.5" x14ac:dyDescent="0.25">
      <c r="A578" s="1"/>
      <c r="B578" s="1"/>
      <c r="D578" s="1"/>
    </row>
    <row r="579" spans="1:4" ht="12.5" x14ac:dyDescent="0.25">
      <c r="A579" s="1"/>
      <c r="B579" s="1"/>
      <c r="D579" s="1"/>
    </row>
    <row r="580" spans="1:4" ht="12.5" x14ac:dyDescent="0.25">
      <c r="A580" s="1"/>
      <c r="B580" s="1"/>
      <c r="D580" s="1"/>
    </row>
    <row r="581" spans="1:4" ht="12.5" x14ac:dyDescent="0.25">
      <c r="A581" s="1"/>
      <c r="B581" s="1"/>
      <c r="D581" s="1"/>
    </row>
    <row r="582" spans="1:4" ht="12.5" x14ac:dyDescent="0.25">
      <c r="A582" s="1"/>
      <c r="B582" s="1"/>
      <c r="D582" s="1"/>
    </row>
    <row r="583" spans="1:4" ht="12.5" x14ac:dyDescent="0.25">
      <c r="A583" s="1"/>
      <c r="B583" s="1"/>
      <c r="D583" s="1"/>
    </row>
    <row r="584" spans="1:4" ht="12.5" x14ac:dyDescent="0.25">
      <c r="A584" s="1"/>
      <c r="B584" s="1"/>
      <c r="D584" s="1"/>
    </row>
    <row r="585" spans="1:4" ht="12.5" x14ac:dyDescent="0.25">
      <c r="A585" s="1"/>
      <c r="B585" s="1"/>
      <c r="D585" s="1"/>
    </row>
    <row r="586" spans="1:4" ht="12.5" x14ac:dyDescent="0.25">
      <c r="A586" s="1"/>
      <c r="B586" s="1"/>
      <c r="D586" s="1"/>
    </row>
    <row r="587" spans="1:4" ht="12.5" x14ac:dyDescent="0.25">
      <c r="A587" s="1"/>
      <c r="B587" s="1"/>
      <c r="D587" s="1"/>
    </row>
    <row r="588" spans="1:4" ht="12.5" x14ac:dyDescent="0.25">
      <c r="A588" s="1"/>
      <c r="B588" s="1"/>
      <c r="D588" s="1"/>
    </row>
    <row r="589" spans="1:4" ht="12.5" x14ac:dyDescent="0.25">
      <c r="A589" s="1"/>
      <c r="B589" s="1"/>
      <c r="D589" s="1"/>
    </row>
    <row r="590" spans="1:4" ht="12.5" x14ac:dyDescent="0.25">
      <c r="A590" s="1"/>
      <c r="B590" s="1"/>
      <c r="D590" s="1"/>
    </row>
    <row r="591" spans="1:4" ht="12.5" x14ac:dyDescent="0.25">
      <c r="A591" s="1"/>
      <c r="B591" s="1"/>
      <c r="D591" s="1"/>
    </row>
    <row r="592" spans="1:4" ht="12.5" x14ac:dyDescent="0.25">
      <c r="A592" s="1"/>
      <c r="B592" s="1"/>
      <c r="D592" s="1"/>
    </row>
    <row r="593" spans="1:4" ht="12.5" x14ac:dyDescent="0.25">
      <c r="A593" s="1"/>
      <c r="B593" s="1"/>
      <c r="D593" s="1"/>
    </row>
    <row r="594" spans="1:4" ht="12.5" x14ac:dyDescent="0.25">
      <c r="A594" s="1"/>
      <c r="B594" s="1"/>
      <c r="D594" s="1"/>
    </row>
    <row r="595" spans="1:4" ht="12.5" x14ac:dyDescent="0.25">
      <c r="A595" s="1"/>
      <c r="B595" s="1"/>
      <c r="D595" s="1"/>
    </row>
    <row r="596" spans="1:4" ht="12.5" x14ac:dyDescent="0.25">
      <c r="A596" s="1"/>
      <c r="B596" s="1"/>
      <c r="D596" s="1"/>
    </row>
    <row r="597" spans="1:4" ht="12.5" x14ac:dyDescent="0.25">
      <c r="A597" s="1"/>
      <c r="B597" s="1"/>
      <c r="D597" s="1"/>
    </row>
    <row r="598" spans="1:4" ht="12.5" x14ac:dyDescent="0.25">
      <c r="A598" s="1"/>
      <c r="B598" s="1"/>
      <c r="D598" s="1"/>
    </row>
    <row r="599" spans="1:4" ht="12.5" x14ac:dyDescent="0.25">
      <c r="A599" s="1"/>
      <c r="B599" s="1"/>
      <c r="D599" s="1"/>
    </row>
    <row r="600" spans="1:4" ht="12.5" x14ac:dyDescent="0.25">
      <c r="A600" s="1"/>
      <c r="B600" s="1"/>
      <c r="D600" s="1"/>
    </row>
    <row r="601" spans="1:4" ht="12.5" x14ac:dyDescent="0.25">
      <c r="A601" s="1"/>
      <c r="B601" s="1"/>
      <c r="D601" s="1"/>
    </row>
    <row r="602" spans="1:4" ht="12.5" x14ac:dyDescent="0.25">
      <c r="A602" s="1"/>
      <c r="B602" s="1"/>
      <c r="D602" s="1"/>
    </row>
    <row r="603" spans="1:4" ht="12.5" x14ac:dyDescent="0.25">
      <c r="A603" s="1"/>
      <c r="B603" s="1"/>
      <c r="D603" s="1"/>
    </row>
    <row r="604" spans="1:4" ht="12.5" x14ac:dyDescent="0.25">
      <c r="A604" s="1"/>
      <c r="B604" s="1"/>
      <c r="D604" s="1"/>
    </row>
    <row r="605" spans="1:4" ht="12.5" x14ac:dyDescent="0.25">
      <c r="A605" s="1"/>
      <c r="B605" s="1"/>
      <c r="D605" s="1"/>
    </row>
    <row r="606" spans="1:4" ht="12.5" x14ac:dyDescent="0.25">
      <c r="A606" s="1"/>
      <c r="B606" s="1"/>
      <c r="D606" s="1"/>
    </row>
    <row r="607" spans="1:4" ht="12.5" x14ac:dyDescent="0.25">
      <c r="A607" s="1"/>
      <c r="B607" s="1"/>
      <c r="D607" s="1"/>
    </row>
    <row r="608" spans="1:4" ht="12.5" x14ac:dyDescent="0.25">
      <c r="A608" s="1"/>
      <c r="B608" s="1"/>
      <c r="D608" s="1"/>
    </row>
    <row r="609" spans="1:4" ht="12.5" x14ac:dyDescent="0.25">
      <c r="A609" s="1"/>
      <c r="B609" s="1"/>
      <c r="D609" s="1"/>
    </row>
    <row r="610" spans="1:4" ht="12.5" x14ac:dyDescent="0.25">
      <c r="A610" s="1"/>
      <c r="B610" s="1"/>
      <c r="D610" s="1"/>
    </row>
    <row r="611" spans="1:4" ht="12.5" x14ac:dyDescent="0.25">
      <c r="A611" s="1"/>
      <c r="B611" s="1"/>
      <c r="D611" s="1"/>
    </row>
    <row r="612" spans="1:4" ht="12.5" x14ac:dyDescent="0.25">
      <c r="A612" s="1"/>
      <c r="B612" s="1"/>
      <c r="D612" s="1"/>
    </row>
    <row r="613" spans="1:4" ht="12.5" x14ac:dyDescent="0.25">
      <c r="A613" s="1"/>
      <c r="B613" s="1"/>
      <c r="D613" s="1"/>
    </row>
    <row r="614" spans="1:4" ht="12.5" x14ac:dyDescent="0.25">
      <c r="A614" s="1"/>
      <c r="B614" s="1"/>
      <c r="D614" s="1"/>
    </row>
    <row r="615" spans="1:4" ht="12.5" x14ac:dyDescent="0.25">
      <c r="A615" s="1"/>
      <c r="B615" s="1"/>
      <c r="D615" s="1"/>
    </row>
    <row r="616" spans="1:4" ht="12.5" x14ac:dyDescent="0.25">
      <c r="A616" s="1"/>
      <c r="B616" s="1"/>
      <c r="D616" s="1"/>
    </row>
    <row r="617" spans="1:4" ht="12.5" x14ac:dyDescent="0.25">
      <c r="A617" s="1"/>
      <c r="B617" s="1"/>
      <c r="D617" s="1"/>
    </row>
    <row r="618" spans="1:4" ht="12.5" x14ac:dyDescent="0.25">
      <c r="A618" s="1"/>
      <c r="B618" s="1"/>
      <c r="D618" s="1"/>
    </row>
    <row r="619" spans="1:4" ht="12.5" x14ac:dyDescent="0.25">
      <c r="A619" s="1"/>
      <c r="B619" s="1"/>
      <c r="D619" s="1"/>
    </row>
    <row r="620" spans="1:4" ht="12.5" x14ac:dyDescent="0.25">
      <c r="A620" s="1"/>
      <c r="B620" s="1"/>
      <c r="D620" s="1"/>
    </row>
    <row r="621" spans="1:4" ht="12.5" x14ac:dyDescent="0.25">
      <c r="A621" s="1"/>
      <c r="B621" s="1"/>
      <c r="D621" s="1"/>
    </row>
    <row r="622" spans="1:4" ht="12.5" x14ac:dyDescent="0.25">
      <c r="A622" s="1"/>
      <c r="B622" s="1"/>
      <c r="D622" s="1"/>
    </row>
    <row r="623" spans="1:4" ht="12.5" x14ac:dyDescent="0.25">
      <c r="A623" s="1"/>
      <c r="B623" s="1"/>
      <c r="D623" s="1"/>
    </row>
    <row r="624" spans="1:4" ht="12.5" x14ac:dyDescent="0.25">
      <c r="A624" s="1"/>
      <c r="B624" s="1"/>
      <c r="D624" s="1"/>
    </row>
    <row r="625" spans="1:4" ht="12.5" x14ac:dyDescent="0.25">
      <c r="A625" s="1"/>
      <c r="B625" s="1"/>
      <c r="D625" s="1"/>
    </row>
    <row r="626" spans="1:4" ht="12.5" x14ac:dyDescent="0.25">
      <c r="A626" s="1"/>
      <c r="B626" s="1"/>
      <c r="D626" s="1"/>
    </row>
    <row r="627" spans="1:4" ht="12.5" x14ac:dyDescent="0.25">
      <c r="A627" s="1"/>
      <c r="B627" s="1"/>
      <c r="D627" s="1"/>
    </row>
    <row r="628" spans="1:4" ht="12.5" x14ac:dyDescent="0.25">
      <c r="A628" s="1"/>
      <c r="B628" s="1"/>
      <c r="D628" s="1"/>
    </row>
    <row r="629" spans="1:4" ht="12.5" x14ac:dyDescent="0.25">
      <c r="A629" s="1"/>
      <c r="B629" s="1"/>
      <c r="D629" s="1"/>
    </row>
    <row r="630" spans="1:4" ht="12.5" x14ac:dyDescent="0.25">
      <c r="A630" s="1"/>
      <c r="B630" s="1"/>
      <c r="D630" s="1"/>
    </row>
    <row r="631" spans="1:4" ht="12.5" x14ac:dyDescent="0.25">
      <c r="A631" s="1"/>
      <c r="B631" s="1"/>
      <c r="D631" s="1"/>
    </row>
    <row r="632" spans="1:4" ht="12.5" x14ac:dyDescent="0.25">
      <c r="A632" s="1"/>
      <c r="B632" s="1"/>
      <c r="D632" s="1"/>
    </row>
    <row r="633" spans="1:4" ht="12.5" x14ac:dyDescent="0.25">
      <c r="A633" s="1"/>
      <c r="B633" s="1"/>
      <c r="D633" s="1"/>
    </row>
    <row r="634" spans="1:4" ht="12.5" x14ac:dyDescent="0.25">
      <c r="A634" s="1"/>
      <c r="B634" s="1"/>
      <c r="D634" s="1"/>
    </row>
    <row r="635" spans="1:4" ht="12.5" x14ac:dyDescent="0.25">
      <c r="A635" s="1"/>
      <c r="B635" s="1"/>
      <c r="D635" s="1"/>
    </row>
    <row r="636" spans="1:4" ht="12.5" x14ac:dyDescent="0.25">
      <c r="A636" s="1"/>
      <c r="B636" s="1"/>
      <c r="D636" s="1"/>
    </row>
    <row r="637" spans="1:4" ht="12.5" x14ac:dyDescent="0.25">
      <c r="A637" s="1"/>
      <c r="B637" s="1"/>
      <c r="D637" s="1"/>
    </row>
    <row r="638" spans="1:4" ht="12.5" x14ac:dyDescent="0.25">
      <c r="A638" s="1"/>
      <c r="B638" s="1"/>
      <c r="D638" s="1"/>
    </row>
    <row r="639" spans="1:4" ht="12.5" x14ac:dyDescent="0.25">
      <c r="A639" s="1"/>
      <c r="B639" s="1"/>
      <c r="D639" s="1"/>
    </row>
    <row r="640" spans="1:4" ht="12.5" x14ac:dyDescent="0.25">
      <c r="A640" s="1"/>
      <c r="B640" s="1"/>
      <c r="D640" s="1"/>
    </row>
    <row r="641" spans="1:4" ht="12.5" x14ac:dyDescent="0.25">
      <c r="A641" s="1"/>
      <c r="B641" s="1"/>
      <c r="D641" s="1"/>
    </row>
    <row r="642" spans="1:4" ht="12.5" x14ac:dyDescent="0.25">
      <c r="A642" s="1"/>
      <c r="B642" s="1"/>
      <c r="D642" s="1"/>
    </row>
    <row r="643" spans="1:4" ht="12.5" x14ac:dyDescent="0.25">
      <c r="A643" s="1"/>
      <c r="B643" s="1"/>
      <c r="D643" s="1"/>
    </row>
    <row r="644" spans="1:4" ht="12.5" x14ac:dyDescent="0.25">
      <c r="A644" s="1"/>
      <c r="B644" s="1"/>
      <c r="D644" s="1"/>
    </row>
    <row r="645" spans="1:4" ht="12.5" x14ac:dyDescent="0.25">
      <c r="A645" s="1"/>
      <c r="B645" s="1"/>
      <c r="D645" s="1"/>
    </row>
    <row r="646" spans="1:4" ht="12.5" x14ac:dyDescent="0.25">
      <c r="A646" s="1"/>
      <c r="B646" s="1"/>
      <c r="D646" s="1"/>
    </row>
    <row r="647" spans="1:4" ht="12.5" x14ac:dyDescent="0.25">
      <c r="A647" s="1"/>
      <c r="B647" s="1"/>
      <c r="D647" s="1"/>
    </row>
    <row r="648" spans="1:4" ht="12.5" x14ac:dyDescent="0.25">
      <c r="A648" s="1"/>
      <c r="B648" s="1"/>
      <c r="D648" s="1"/>
    </row>
    <row r="649" spans="1:4" ht="12.5" x14ac:dyDescent="0.25">
      <c r="A649" s="1"/>
      <c r="B649" s="1"/>
      <c r="D649" s="1"/>
    </row>
    <row r="650" spans="1:4" ht="12.5" x14ac:dyDescent="0.25">
      <c r="A650" s="1"/>
      <c r="B650" s="1"/>
      <c r="D650" s="1"/>
    </row>
    <row r="651" spans="1:4" ht="12.5" x14ac:dyDescent="0.25">
      <c r="A651" s="1"/>
      <c r="B651" s="1"/>
      <c r="D651" s="1"/>
    </row>
    <row r="652" spans="1:4" ht="12.5" x14ac:dyDescent="0.25">
      <c r="A652" s="1"/>
      <c r="B652" s="1"/>
      <c r="D652" s="1"/>
    </row>
    <row r="653" spans="1:4" ht="12.5" x14ac:dyDescent="0.25">
      <c r="A653" s="1"/>
      <c r="B653" s="1"/>
      <c r="D653" s="1"/>
    </row>
    <row r="654" spans="1:4" ht="12.5" x14ac:dyDescent="0.25">
      <c r="A654" s="1"/>
      <c r="B654" s="1"/>
      <c r="D654" s="1"/>
    </row>
    <row r="655" spans="1:4" ht="12.5" x14ac:dyDescent="0.25">
      <c r="A655" s="1"/>
      <c r="B655" s="1"/>
      <c r="D655" s="1"/>
    </row>
    <row r="656" spans="1:4" ht="12.5" x14ac:dyDescent="0.25">
      <c r="A656" s="1"/>
      <c r="B656" s="1"/>
      <c r="D656" s="1"/>
    </row>
    <row r="657" spans="1:4" ht="12.5" x14ac:dyDescent="0.25">
      <c r="A657" s="1"/>
      <c r="B657" s="1"/>
      <c r="D657" s="1"/>
    </row>
    <row r="658" spans="1:4" ht="12.5" x14ac:dyDescent="0.25">
      <c r="A658" s="1"/>
      <c r="B658" s="1"/>
      <c r="D658" s="1"/>
    </row>
    <row r="659" spans="1:4" ht="12.5" x14ac:dyDescent="0.25">
      <c r="A659" s="1"/>
      <c r="B659" s="1"/>
      <c r="D659" s="1"/>
    </row>
    <row r="660" spans="1:4" ht="12.5" x14ac:dyDescent="0.25">
      <c r="A660" s="1"/>
      <c r="B660" s="1"/>
      <c r="D660" s="1"/>
    </row>
    <row r="661" spans="1:4" ht="12.5" x14ac:dyDescent="0.25">
      <c r="A661" s="1"/>
      <c r="B661" s="1"/>
      <c r="D661" s="1"/>
    </row>
    <row r="662" spans="1:4" ht="12.5" x14ac:dyDescent="0.25">
      <c r="A662" s="1"/>
      <c r="B662" s="1"/>
      <c r="D662" s="1"/>
    </row>
    <row r="663" spans="1:4" ht="12.5" x14ac:dyDescent="0.25">
      <c r="A663" s="1"/>
      <c r="B663" s="1"/>
      <c r="D663" s="1"/>
    </row>
    <row r="664" spans="1:4" ht="12.5" x14ac:dyDescent="0.25">
      <c r="A664" s="1"/>
      <c r="B664" s="1"/>
      <c r="D664" s="1"/>
    </row>
    <row r="665" spans="1:4" ht="12.5" x14ac:dyDescent="0.25">
      <c r="A665" s="1"/>
      <c r="B665" s="1"/>
      <c r="D665" s="1"/>
    </row>
    <row r="666" spans="1:4" ht="12.5" x14ac:dyDescent="0.25">
      <c r="A666" s="1"/>
      <c r="B666" s="1"/>
      <c r="D666" s="1"/>
    </row>
    <row r="667" spans="1:4" ht="12.5" x14ac:dyDescent="0.25">
      <c r="A667" s="1"/>
      <c r="B667" s="1"/>
      <c r="D667" s="1"/>
    </row>
    <row r="668" spans="1:4" ht="12.5" x14ac:dyDescent="0.25">
      <c r="A668" s="1"/>
      <c r="B668" s="1"/>
      <c r="D668" s="1"/>
    </row>
    <row r="669" spans="1:4" ht="12.5" x14ac:dyDescent="0.25">
      <c r="A669" s="1"/>
      <c r="B669" s="1"/>
      <c r="D669" s="1"/>
    </row>
    <row r="670" spans="1:4" ht="12.5" x14ac:dyDescent="0.25">
      <c r="A670" s="1"/>
      <c r="B670" s="1"/>
      <c r="D670" s="1"/>
    </row>
    <row r="671" spans="1:4" ht="12.5" x14ac:dyDescent="0.25">
      <c r="A671" s="1"/>
      <c r="B671" s="1"/>
      <c r="D671" s="1"/>
    </row>
    <row r="672" spans="1:4" ht="12.5" x14ac:dyDescent="0.25">
      <c r="A672" s="1"/>
      <c r="B672" s="1"/>
      <c r="D672" s="1"/>
    </row>
    <row r="673" spans="1:4" ht="12.5" x14ac:dyDescent="0.25">
      <c r="A673" s="1"/>
      <c r="B673" s="1"/>
      <c r="D673" s="1"/>
    </row>
    <row r="674" spans="1:4" ht="12.5" x14ac:dyDescent="0.25">
      <c r="A674" s="1"/>
      <c r="B674" s="1"/>
      <c r="D674" s="1"/>
    </row>
    <row r="675" spans="1:4" ht="12.5" x14ac:dyDescent="0.25">
      <c r="A675" s="1"/>
      <c r="B675" s="1"/>
      <c r="D675" s="1"/>
    </row>
    <row r="676" spans="1:4" ht="12.5" x14ac:dyDescent="0.25">
      <c r="A676" s="1"/>
      <c r="B676" s="1"/>
      <c r="D676" s="1"/>
    </row>
    <row r="677" spans="1:4" ht="12.5" x14ac:dyDescent="0.25">
      <c r="A677" s="1"/>
      <c r="B677" s="1"/>
      <c r="D677" s="1"/>
    </row>
    <row r="678" spans="1:4" ht="12.5" x14ac:dyDescent="0.25">
      <c r="A678" s="1"/>
      <c r="B678" s="1"/>
      <c r="D678" s="1"/>
    </row>
    <row r="679" spans="1:4" ht="12.5" x14ac:dyDescent="0.25">
      <c r="A679" s="1"/>
      <c r="B679" s="1"/>
      <c r="D679" s="1"/>
    </row>
    <row r="680" spans="1:4" ht="12.5" x14ac:dyDescent="0.25">
      <c r="A680" s="1"/>
      <c r="B680" s="1"/>
      <c r="D680" s="1"/>
    </row>
    <row r="681" spans="1:4" ht="12.5" x14ac:dyDescent="0.25">
      <c r="A681" s="1"/>
      <c r="B681" s="1"/>
      <c r="D681" s="1"/>
    </row>
    <row r="682" spans="1:4" ht="12.5" x14ac:dyDescent="0.25">
      <c r="A682" s="1"/>
      <c r="B682" s="1"/>
      <c r="D682" s="1"/>
    </row>
    <row r="683" spans="1:4" ht="12.5" x14ac:dyDescent="0.25">
      <c r="A683" s="1"/>
      <c r="B683" s="1"/>
      <c r="D683" s="1"/>
    </row>
    <row r="684" spans="1:4" ht="12.5" x14ac:dyDescent="0.25">
      <c r="A684" s="1"/>
      <c r="B684" s="1"/>
      <c r="D684" s="1"/>
    </row>
    <row r="685" spans="1:4" ht="12.5" x14ac:dyDescent="0.25">
      <c r="A685" s="1"/>
      <c r="B685" s="1"/>
      <c r="D685" s="1"/>
    </row>
    <row r="686" spans="1:4" ht="12.5" x14ac:dyDescent="0.25">
      <c r="A686" s="1"/>
      <c r="B686" s="1"/>
      <c r="D686" s="1"/>
    </row>
    <row r="687" spans="1:4" ht="12.5" x14ac:dyDescent="0.25">
      <c r="A687" s="1"/>
      <c r="B687" s="1"/>
      <c r="D687" s="1"/>
    </row>
    <row r="688" spans="1:4" ht="12.5" x14ac:dyDescent="0.25">
      <c r="A688" s="1"/>
      <c r="B688" s="1"/>
      <c r="D688" s="1"/>
    </row>
    <row r="689" spans="1:4" ht="12.5" x14ac:dyDescent="0.25">
      <c r="A689" s="1"/>
      <c r="B689" s="1"/>
      <c r="D689" s="1"/>
    </row>
    <row r="690" spans="1:4" ht="12.5" x14ac:dyDescent="0.25">
      <c r="A690" s="1"/>
      <c r="B690" s="1"/>
      <c r="D690" s="1"/>
    </row>
    <row r="691" spans="1:4" ht="12.5" x14ac:dyDescent="0.25">
      <c r="A691" s="1"/>
      <c r="B691" s="1"/>
      <c r="D691" s="1"/>
    </row>
    <row r="692" spans="1:4" ht="12.5" x14ac:dyDescent="0.25">
      <c r="A692" s="1"/>
      <c r="B692" s="1"/>
      <c r="D692" s="1"/>
    </row>
    <row r="693" spans="1:4" ht="12.5" x14ac:dyDescent="0.25">
      <c r="A693" s="1"/>
      <c r="B693" s="1"/>
      <c r="D693" s="1"/>
    </row>
    <row r="694" spans="1:4" ht="12.5" x14ac:dyDescent="0.25">
      <c r="A694" s="1"/>
      <c r="B694" s="1"/>
      <c r="D694" s="1"/>
    </row>
    <row r="695" spans="1:4" ht="12.5" x14ac:dyDescent="0.25">
      <c r="A695" s="1"/>
      <c r="B695" s="1"/>
      <c r="D695" s="1"/>
    </row>
    <row r="696" spans="1:4" ht="12.5" x14ac:dyDescent="0.25">
      <c r="A696" s="1"/>
      <c r="B696" s="1"/>
      <c r="D696" s="1"/>
    </row>
    <row r="697" spans="1:4" ht="12.5" x14ac:dyDescent="0.25">
      <c r="A697" s="1"/>
      <c r="B697" s="1"/>
      <c r="D697" s="1"/>
    </row>
    <row r="698" spans="1:4" ht="12.5" x14ac:dyDescent="0.25">
      <c r="A698" s="1"/>
      <c r="B698" s="1"/>
      <c r="D698" s="1"/>
    </row>
    <row r="699" spans="1:4" ht="12.5" x14ac:dyDescent="0.25">
      <c r="A699" s="1"/>
      <c r="B699" s="1"/>
      <c r="D699" s="1"/>
    </row>
    <row r="700" spans="1:4" ht="12.5" x14ac:dyDescent="0.25">
      <c r="A700" s="1"/>
      <c r="B700" s="1"/>
      <c r="D700" s="1"/>
    </row>
    <row r="701" spans="1:4" ht="12.5" x14ac:dyDescent="0.25">
      <c r="A701" s="1"/>
      <c r="B701" s="1"/>
      <c r="D701" s="1"/>
    </row>
    <row r="702" spans="1:4" ht="12.5" x14ac:dyDescent="0.25">
      <c r="A702" s="1"/>
      <c r="B702" s="1"/>
      <c r="D702" s="1"/>
    </row>
    <row r="703" spans="1:4" ht="12.5" x14ac:dyDescent="0.25">
      <c r="A703" s="1"/>
      <c r="B703" s="1"/>
      <c r="D703" s="1"/>
    </row>
    <row r="704" spans="1:4" ht="12.5" x14ac:dyDescent="0.25">
      <c r="A704" s="1"/>
      <c r="B704" s="1"/>
      <c r="D704" s="1"/>
    </row>
    <row r="705" spans="1:4" ht="12.5" x14ac:dyDescent="0.25">
      <c r="A705" s="1"/>
      <c r="B705" s="1"/>
      <c r="D705" s="1"/>
    </row>
    <row r="706" spans="1:4" ht="12.5" x14ac:dyDescent="0.25">
      <c r="A706" s="1"/>
      <c r="B706" s="1"/>
      <c r="D706" s="1"/>
    </row>
    <row r="707" spans="1:4" ht="12.5" x14ac:dyDescent="0.25">
      <c r="A707" s="1"/>
      <c r="B707" s="1"/>
      <c r="D707" s="1"/>
    </row>
    <row r="708" spans="1:4" ht="12.5" x14ac:dyDescent="0.25">
      <c r="A708" s="1"/>
      <c r="B708" s="1"/>
      <c r="D708" s="1"/>
    </row>
    <row r="709" spans="1:4" ht="12.5" x14ac:dyDescent="0.25">
      <c r="A709" s="1"/>
      <c r="B709" s="1"/>
      <c r="D709" s="1"/>
    </row>
    <row r="710" spans="1:4" ht="12.5" x14ac:dyDescent="0.25">
      <c r="A710" s="1"/>
      <c r="B710" s="1"/>
      <c r="D710" s="1"/>
    </row>
    <row r="711" spans="1:4" ht="12.5" x14ac:dyDescent="0.25">
      <c r="A711" s="1"/>
      <c r="B711" s="1"/>
      <c r="D711" s="1"/>
    </row>
    <row r="712" spans="1:4" ht="12.5" x14ac:dyDescent="0.25">
      <c r="A712" s="1"/>
      <c r="B712" s="1"/>
      <c r="D712" s="1"/>
    </row>
    <row r="713" spans="1:4" ht="12.5" x14ac:dyDescent="0.25">
      <c r="A713" s="1"/>
      <c r="B713" s="1"/>
      <c r="D713" s="1"/>
    </row>
    <row r="714" spans="1:4" ht="12.5" x14ac:dyDescent="0.25">
      <c r="A714" s="1"/>
      <c r="B714" s="1"/>
      <c r="D714" s="1"/>
    </row>
    <row r="715" spans="1:4" ht="12.5" x14ac:dyDescent="0.25">
      <c r="A715" s="1"/>
      <c r="B715" s="1"/>
      <c r="D715" s="1"/>
    </row>
    <row r="716" spans="1:4" ht="12.5" x14ac:dyDescent="0.25">
      <c r="A716" s="1"/>
      <c r="B716" s="1"/>
      <c r="D716" s="1"/>
    </row>
    <row r="717" spans="1:4" ht="12.5" x14ac:dyDescent="0.25">
      <c r="A717" s="1"/>
      <c r="B717" s="1"/>
      <c r="D717" s="1"/>
    </row>
    <row r="718" spans="1:4" ht="12.5" x14ac:dyDescent="0.25">
      <c r="A718" s="1"/>
      <c r="B718" s="1"/>
      <c r="D718" s="1"/>
    </row>
    <row r="719" spans="1:4" ht="12.5" x14ac:dyDescent="0.25">
      <c r="A719" s="1"/>
      <c r="B719" s="1"/>
      <c r="D719" s="1"/>
    </row>
    <row r="720" spans="1:4" ht="12.5" x14ac:dyDescent="0.25">
      <c r="A720" s="1"/>
      <c r="B720" s="1"/>
      <c r="D720" s="1"/>
    </row>
    <row r="721" spans="1:4" ht="12.5" x14ac:dyDescent="0.25">
      <c r="A721" s="1"/>
      <c r="B721" s="1"/>
      <c r="D721" s="1"/>
    </row>
    <row r="722" spans="1:4" ht="12.5" x14ac:dyDescent="0.25">
      <c r="A722" s="1"/>
      <c r="B722" s="1"/>
      <c r="D722" s="1"/>
    </row>
    <row r="723" spans="1:4" ht="12.5" x14ac:dyDescent="0.25">
      <c r="A723" s="1"/>
      <c r="B723" s="1"/>
      <c r="D723" s="1"/>
    </row>
    <row r="724" spans="1:4" ht="12.5" x14ac:dyDescent="0.25">
      <c r="A724" s="1"/>
      <c r="B724" s="1"/>
      <c r="D724" s="1"/>
    </row>
    <row r="725" spans="1:4" ht="12.5" x14ac:dyDescent="0.25">
      <c r="A725" s="1"/>
      <c r="B725" s="1"/>
      <c r="D725" s="1"/>
    </row>
    <row r="726" spans="1:4" ht="12.5" x14ac:dyDescent="0.25">
      <c r="A726" s="1"/>
      <c r="B726" s="1"/>
      <c r="D726" s="1"/>
    </row>
    <row r="727" spans="1:4" ht="12.5" x14ac:dyDescent="0.25">
      <c r="A727" s="1"/>
      <c r="B727" s="1"/>
      <c r="D727" s="1"/>
    </row>
    <row r="728" spans="1:4" ht="12.5" x14ac:dyDescent="0.25">
      <c r="A728" s="1"/>
      <c r="B728" s="1"/>
      <c r="D728" s="1"/>
    </row>
    <row r="729" spans="1:4" ht="12.5" x14ac:dyDescent="0.25">
      <c r="A729" s="1"/>
      <c r="B729" s="1"/>
      <c r="D729" s="1"/>
    </row>
    <row r="730" spans="1:4" ht="12.5" x14ac:dyDescent="0.25">
      <c r="A730" s="1"/>
      <c r="B730" s="1"/>
      <c r="D730" s="1"/>
    </row>
    <row r="731" spans="1:4" ht="12.5" x14ac:dyDescent="0.25">
      <c r="A731" s="1"/>
      <c r="B731" s="1"/>
      <c r="D731" s="1"/>
    </row>
    <row r="732" spans="1:4" ht="12.5" x14ac:dyDescent="0.25">
      <c r="A732" s="1"/>
      <c r="B732" s="1"/>
      <c r="D732" s="1"/>
    </row>
    <row r="733" spans="1:4" ht="12.5" x14ac:dyDescent="0.25">
      <c r="A733" s="1"/>
      <c r="B733" s="1"/>
      <c r="D733" s="1"/>
    </row>
    <row r="734" spans="1:4" ht="12.5" x14ac:dyDescent="0.25">
      <c r="A734" s="1"/>
      <c r="B734" s="1"/>
      <c r="D734" s="1"/>
    </row>
    <row r="735" spans="1:4" ht="12.5" x14ac:dyDescent="0.25">
      <c r="A735" s="1"/>
      <c r="B735" s="1"/>
      <c r="D735" s="1"/>
    </row>
    <row r="736" spans="1:4" ht="12.5" x14ac:dyDescent="0.25">
      <c r="A736" s="1"/>
      <c r="B736" s="1"/>
      <c r="D736" s="1"/>
    </row>
    <row r="737" spans="1:4" ht="12.5" x14ac:dyDescent="0.25">
      <c r="A737" s="1"/>
      <c r="B737" s="1"/>
      <c r="D737" s="1"/>
    </row>
    <row r="738" spans="1:4" ht="12.5" x14ac:dyDescent="0.25">
      <c r="A738" s="1"/>
      <c r="B738" s="1"/>
      <c r="D738" s="1"/>
    </row>
    <row r="739" spans="1:4" ht="12.5" x14ac:dyDescent="0.25">
      <c r="A739" s="1"/>
      <c r="B739" s="1"/>
      <c r="D739" s="1"/>
    </row>
    <row r="740" spans="1:4" ht="12.5" x14ac:dyDescent="0.25">
      <c r="A740" s="1"/>
      <c r="B740" s="1"/>
      <c r="D740" s="1"/>
    </row>
    <row r="741" spans="1:4" ht="12.5" x14ac:dyDescent="0.25">
      <c r="A741" s="1"/>
      <c r="B741" s="1"/>
      <c r="D741" s="1"/>
    </row>
    <row r="742" spans="1:4" ht="12.5" x14ac:dyDescent="0.25">
      <c r="A742" s="1"/>
      <c r="B742" s="1"/>
      <c r="D742" s="1"/>
    </row>
    <row r="743" spans="1:4" ht="12.5" x14ac:dyDescent="0.25">
      <c r="A743" s="1"/>
      <c r="B743" s="1"/>
      <c r="D743" s="1"/>
    </row>
    <row r="744" spans="1:4" ht="12.5" x14ac:dyDescent="0.25">
      <c r="A744" s="1"/>
      <c r="B744" s="1"/>
      <c r="D744" s="1"/>
    </row>
    <row r="745" spans="1:4" ht="12.5" x14ac:dyDescent="0.25">
      <c r="A745" s="1"/>
      <c r="B745" s="1"/>
      <c r="D745" s="1"/>
    </row>
    <row r="746" spans="1:4" ht="12.5" x14ac:dyDescent="0.25">
      <c r="A746" s="1"/>
      <c r="B746" s="1"/>
      <c r="D746" s="1"/>
    </row>
    <row r="747" spans="1:4" ht="12.5" x14ac:dyDescent="0.25">
      <c r="A747" s="1"/>
      <c r="B747" s="1"/>
      <c r="D747" s="1"/>
    </row>
    <row r="748" spans="1:4" ht="12.5" x14ac:dyDescent="0.25">
      <c r="A748" s="1"/>
      <c r="B748" s="1"/>
      <c r="D748" s="1"/>
    </row>
    <row r="749" spans="1:4" ht="12.5" x14ac:dyDescent="0.25">
      <c r="A749" s="1"/>
      <c r="B749" s="1"/>
      <c r="D749" s="1"/>
    </row>
    <row r="750" spans="1:4" ht="12.5" x14ac:dyDescent="0.25">
      <c r="A750" s="1"/>
      <c r="B750" s="1"/>
      <c r="D750" s="1"/>
    </row>
    <row r="751" spans="1:4" ht="12.5" x14ac:dyDescent="0.25">
      <c r="A751" s="1"/>
      <c r="B751" s="1"/>
      <c r="D751" s="1"/>
    </row>
    <row r="752" spans="1:4" ht="12.5" x14ac:dyDescent="0.25">
      <c r="A752" s="1"/>
      <c r="B752" s="1"/>
      <c r="D752" s="1"/>
    </row>
    <row r="753" spans="1:4" ht="12.5" x14ac:dyDescent="0.25">
      <c r="A753" s="1"/>
      <c r="B753" s="1"/>
      <c r="D753" s="1"/>
    </row>
    <row r="754" spans="1:4" ht="12.5" x14ac:dyDescent="0.25">
      <c r="A754" s="1"/>
      <c r="B754" s="1"/>
      <c r="D754" s="1"/>
    </row>
    <row r="755" spans="1:4" ht="12.5" x14ac:dyDescent="0.25">
      <c r="A755" s="1"/>
      <c r="B755" s="1"/>
      <c r="D755" s="1"/>
    </row>
    <row r="756" spans="1:4" ht="12.5" x14ac:dyDescent="0.25">
      <c r="A756" s="1"/>
      <c r="B756" s="1"/>
      <c r="D756" s="1"/>
    </row>
    <row r="757" spans="1:4" ht="12.5" x14ac:dyDescent="0.25">
      <c r="A757" s="1"/>
      <c r="B757" s="1"/>
      <c r="D757" s="1"/>
    </row>
    <row r="758" spans="1:4" ht="12.5" x14ac:dyDescent="0.25">
      <c r="A758" s="1"/>
      <c r="B758" s="1"/>
      <c r="D758" s="1"/>
    </row>
    <row r="759" spans="1:4" ht="12.5" x14ac:dyDescent="0.25">
      <c r="A759" s="1"/>
      <c r="B759" s="1"/>
      <c r="D759" s="1"/>
    </row>
    <row r="760" spans="1:4" ht="12.5" x14ac:dyDescent="0.25">
      <c r="A760" s="1"/>
      <c r="B760" s="1"/>
      <c r="D760" s="1"/>
    </row>
    <row r="761" spans="1:4" ht="12.5" x14ac:dyDescent="0.25">
      <c r="A761" s="1"/>
      <c r="B761" s="1"/>
      <c r="D761" s="1"/>
    </row>
    <row r="762" spans="1:4" ht="12.5" x14ac:dyDescent="0.25">
      <c r="A762" s="1"/>
      <c r="B762" s="1"/>
      <c r="D762" s="1"/>
    </row>
    <row r="763" spans="1:4" ht="12.5" x14ac:dyDescent="0.25">
      <c r="A763" s="1"/>
      <c r="B763" s="1"/>
      <c r="D763" s="1"/>
    </row>
    <row r="764" spans="1:4" ht="12.5" x14ac:dyDescent="0.25">
      <c r="A764" s="1"/>
      <c r="B764" s="1"/>
      <c r="D764" s="1"/>
    </row>
    <row r="765" spans="1:4" ht="12.5" x14ac:dyDescent="0.25">
      <c r="A765" s="1"/>
      <c r="B765" s="1"/>
      <c r="D765" s="1"/>
    </row>
    <row r="766" spans="1:4" ht="12.5" x14ac:dyDescent="0.25">
      <c r="A766" s="1"/>
      <c r="B766" s="1"/>
      <c r="D766" s="1"/>
    </row>
    <row r="767" spans="1:4" ht="12.5" x14ac:dyDescent="0.25">
      <c r="A767" s="1"/>
      <c r="B767" s="1"/>
      <c r="D767" s="1"/>
    </row>
    <row r="768" spans="1:4" ht="12.5" x14ac:dyDescent="0.25">
      <c r="A768" s="1"/>
      <c r="B768" s="1"/>
      <c r="D768" s="1"/>
    </row>
    <row r="769" spans="1:4" ht="12.5" x14ac:dyDescent="0.25">
      <c r="A769" s="1"/>
      <c r="B769" s="1"/>
      <c r="D769" s="1"/>
    </row>
    <row r="770" spans="1:4" ht="12.5" x14ac:dyDescent="0.25">
      <c r="A770" s="1"/>
      <c r="B770" s="1"/>
      <c r="D770" s="1"/>
    </row>
    <row r="771" spans="1:4" ht="12.5" x14ac:dyDescent="0.25">
      <c r="A771" s="1"/>
      <c r="B771" s="1"/>
      <c r="D771" s="1"/>
    </row>
    <row r="772" spans="1:4" ht="12.5" x14ac:dyDescent="0.25">
      <c r="A772" s="1"/>
      <c r="B772" s="1"/>
      <c r="D772" s="1"/>
    </row>
    <row r="773" spans="1:4" ht="12.5" x14ac:dyDescent="0.25">
      <c r="A773" s="1"/>
      <c r="B773" s="1"/>
      <c r="D773" s="1"/>
    </row>
    <row r="774" spans="1:4" ht="12.5" x14ac:dyDescent="0.25">
      <c r="A774" s="1"/>
      <c r="B774" s="1"/>
      <c r="D774" s="1"/>
    </row>
    <row r="775" spans="1:4" ht="12.5" x14ac:dyDescent="0.25">
      <c r="A775" s="1"/>
      <c r="B775" s="1"/>
      <c r="D775" s="1"/>
    </row>
    <row r="776" spans="1:4" ht="12.5" x14ac:dyDescent="0.25">
      <c r="A776" s="1"/>
      <c r="B776" s="1"/>
      <c r="D776" s="1"/>
    </row>
    <row r="777" spans="1:4" ht="12.5" x14ac:dyDescent="0.25">
      <c r="A777" s="1"/>
      <c r="B777" s="1"/>
      <c r="D777" s="1"/>
    </row>
    <row r="778" spans="1:4" ht="12.5" x14ac:dyDescent="0.25">
      <c r="A778" s="1"/>
      <c r="B778" s="1"/>
      <c r="D778" s="1"/>
    </row>
    <row r="779" spans="1:4" ht="12.5" x14ac:dyDescent="0.25">
      <c r="A779" s="1"/>
      <c r="B779" s="1"/>
      <c r="D779" s="1"/>
    </row>
    <row r="780" spans="1:4" ht="12.5" x14ac:dyDescent="0.25">
      <c r="A780" s="1"/>
      <c r="B780" s="1"/>
      <c r="D780" s="1"/>
    </row>
    <row r="781" spans="1:4" ht="12.5" x14ac:dyDescent="0.25">
      <c r="A781" s="1"/>
      <c r="B781" s="1"/>
      <c r="D781" s="1"/>
    </row>
    <row r="782" spans="1:4" ht="12.5" x14ac:dyDescent="0.25">
      <c r="A782" s="1"/>
      <c r="B782" s="1"/>
      <c r="D782" s="1"/>
    </row>
    <row r="783" spans="1:4" ht="12.5" x14ac:dyDescent="0.25">
      <c r="A783" s="1"/>
      <c r="B783" s="1"/>
      <c r="D783" s="1"/>
    </row>
    <row r="784" spans="1:4" ht="12.5" x14ac:dyDescent="0.25">
      <c r="A784" s="1"/>
      <c r="B784" s="1"/>
      <c r="D784" s="1"/>
    </row>
    <row r="785" spans="1:4" ht="12.5" x14ac:dyDescent="0.25">
      <c r="A785" s="1"/>
      <c r="B785" s="1"/>
      <c r="D785" s="1"/>
    </row>
    <row r="786" spans="1:4" ht="12.5" x14ac:dyDescent="0.25">
      <c r="A786" s="1"/>
      <c r="B786" s="1"/>
      <c r="D786" s="1"/>
    </row>
    <row r="787" spans="1:4" ht="12.5" x14ac:dyDescent="0.25">
      <c r="A787" s="1"/>
      <c r="B787" s="1"/>
      <c r="D787" s="1"/>
    </row>
    <row r="788" spans="1:4" ht="12.5" x14ac:dyDescent="0.25">
      <c r="A788" s="1"/>
      <c r="B788" s="1"/>
      <c r="D788" s="1"/>
    </row>
    <row r="789" spans="1:4" ht="12.5" x14ac:dyDescent="0.25">
      <c r="A789" s="1"/>
      <c r="B789" s="1"/>
      <c r="D789" s="1"/>
    </row>
    <row r="790" spans="1:4" ht="12.5" x14ac:dyDescent="0.25">
      <c r="A790" s="1"/>
      <c r="B790" s="1"/>
      <c r="D790" s="1"/>
    </row>
    <row r="791" spans="1:4" ht="12.5" x14ac:dyDescent="0.25">
      <c r="A791" s="1"/>
      <c r="B791" s="1"/>
      <c r="D791" s="1"/>
    </row>
    <row r="792" spans="1:4" ht="12.5" x14ac:dyDescent="0.25">
      <c r="A792" s="1"/>
      <c r="B792" s="1"/>
      <c r="D792" s="1"/>
    </row>
    <row r="793" spans="1:4" ht="12.5" x14ac:dyDescent="0.25">
      <c r="A793" s="1"/>
      <c r="B793" s="1"/>
      <c r="D793" s="1"/>
    </row>
    <row r="794" spans="1:4" ht="12.5" x14ac:dyDescent="0.25">
      <c r="A794" s="1"/>
      <c r="B794" s="1"/>
      <c r="D794" s="1"/>
    </row>
    <row r="795" spans="1:4" ht="12.5" x14ac:dyDescent="0.25">
      <c r="A795" s="1"/>
      <c r="B795" s="1"/>
      <c r="D795" s="1"/>
    </row>
    <row r="796" spans="1:4" ht="12.5" x14ac:dyDescent="0.25">
      <c r="A796" s="1"/>
      <c r="B796" s="1"/>
      <c r="D796" s="1"/>
    </row>
    <row r="797" spans="1:4" ht="12.5" x14ac:dyDescent="0.25">
      <c r="A797" s="1"/>
      <c r="B797" s="1"/>
      <c r="D797" s="1"/>
    </row>
    <row r="798" spans="1:4" ht="12.5" x14ac:dyDescent="0.25">
      <c r="A798" s="1"/>
      <c r="B798" s="1"/>
      <c r="D798" s="1"/>
    </row>
    <row r="799" spans="1:4" ht="12.5" x14ac:dyDescent="0.25">
      <c r="A799" s="1"/>
      <c r="B799" s="1"/>
      <c r="D799" s="1"/>
    </row>
    <row r="800" spans="1:4" ht="12.5" x14ac:dyDescent="0.25">
      <c r="A800" s="1"/>
      <c r="B800" s="1"/>
      <c r="D800" s="1"/>
    </row>
    <row r="801" spans="1:4" ht="12.5" x14ac:dyDescent="0.25">
      <c r="A801" s="1"/>
      <c r="B801" s="1"/>
      <c r="D801" s="1"/>
    </row>
    <row r="802" spans="1:4" ht="12.5" x14ac:dyDescent="0.25">
      <c r="A802" s="1"/>
      <c r="B802" s="1"/>
      <c r="D802" s="1"/>
    </row>
    <row r="803" spans="1:4" ht="12.5" x14ac:dyDescent="0.25">
      <c r="A803" s="1"/>
      <c r="B803" s="1"/>
      <c r="D803" s="1"/>
    </row>
    <row r="804" spans="1:4" ht="12.5" x14ac:dyDescent="0.25">
      <c r="A804" s="1"/>
      <c r="B804" s="1"/>
      <c r="D804" s="1"/>
    </row>
    <row r="805" spans="1:4" ht="12.5" x14ac:dyDescent="0.25">
      <c r="A805" s="1"/>
      <c r="B805" s="1"/>
      <c r="D805" s="1"/>
    </row>
    <row r="806" spans="1:4" ht="12.5" x14ac:dyDescent="0.25">
      <c r="A806" s="1"/>
      <c r="B806" s="1"/>
      <c r="D806" s="1"/>
    </row>
    <row r="807" spans="1:4" ht="12.5" x14ac:dyDescent="0.25">
      <c r="A807" s="1"/>
      <c r="B807" s="1"/>
      <c r="D807" s="1"/>
    </row>
    <row r="808" spans="1:4" ht="12.5" x14ac:dyDescent="0.25">
      <c r="A808" s="1"/>
      <c r="B808" s="1"/>
      <c r="D808" s="1"/>
    </row>
    <row r="809" spans="1:4" ht="12.5" x14ac:dyDescent="0.25">
      <c r="A809" s="1"/>
      <c r="B809" s="1"/>
      <c r="D809" s="1"/>
    </row>
    <row r="810" spans="1:4" ht="12.5" x14ac:dyDescent="0.25">
      <c r="A810" s="1"/>
      <c r="B810" s="1"/>
      <c r="D810" s="1"/>
    </row>
    <row r="811" spans="1:4" ht="12.5" x14ac:dyDescent="0.25">
      <c r="A811" s="1"/>
      <c r="B811" s="1"/>
      <c r="D811" s="1"/>
    </row>
    <row r="812" spans="1:4" ht="12.5" x14ac:dyDescent="0.25">
      <c r="A812" s="1"/>
      <c r="B812" s="1"/>
      <c r="D812" s="1"/>
    </row>
    <row r="813" spans="1:4" ht="12.5" x14ac:dyDescent="0.25">
      <c r="A813" s="1"/>
      <c r="B813" s="1"/>
      <c r="D813" s="1"/>
    </row>
    <row r="814" spans="1:4" ht="12.5" x14ac:dyDescent="0.25">
      <c r="A814" s="1"/>
      <c r="B814" s="1"/>
      <c r="D814" s="1"/>
    </row>
    <row r="815" spans="1:4" ht="12.5" x14ac:dyDescent="0.25">
      <c r="A815" s="1"/>
      <c r="B815" s="1"/>
      <c r="D815" s="1"/>
    </row>
    <row r="816" spans="1:4" ht="12.5" x14ac:dyDescent="0.25">
      <c r="A816" s="1"/>
      <c r="B816" s="1"/>
      <c r="D816" s="1"/>
    </row>
    <row r="817" spans="1:4" ht="12.5" x14ac:dyDescent="0.25">
      <c r="A817" s="1"/>
      <c r="B817" s="1"/>
      <c r="D817" s="1"/>
    </row>
    <row r="818" spans="1:4" ht="12.5" x14ac:dyDescent="0.25">
      <c r="A818" s="1"/>
      <c r="B818" s="1"/>
      <c r="D818" s="1"/>
    </row>
    <row r="819" spans="1:4" ht="12.5" x14ac:dyDescent="0.25">
      <c r="A819" s="1"/>
      <c r="B819" s="1"/>
      <c r="D819" s="1"/>
    </row>
    <row r="820" spans="1:4" ht="12.5" x14ac:dyDescent="0.25">
      <c r="A820" s="1"/>
      <c r="B820" s="1"/>
      <c r="D820" s="1"/>
    </row>
    <row r="821" spans="1:4" ht="12.5" x14ac:dyDescent="0.25">
      <c r="A821" s="1"/>
      <c r="B821" s="1"/>
      <c r="D821" s="1"/>
    </row>
    <row r="822" spans="1:4" ht="12.5" x14ac:dyDescent="0.25">
      <c r="A822" s="1"/>
      <c r="B822" s="1"/>
      <c r="D822" s="1"/>
    </row>
    <row r="823" spans="1:4" ht="12.5" x14ac:dyDescent="0.25">
      <c r="A823" s="1"/>
      <c r="B823" s="1"/>
      <c r="D823" s="1"/>
    </row>
    <row r="824" spans="1:4" ht="12.5" x14ac:dyDescent="0.25">
      <c r="A824" s="1"/>
      <c r="B824" s="1"/>
      <c r="D824" s="1"/>
    </row>
    <row r="825" spans="1:4" ht="12.5" x14ac:dyDescent="0.25">
      <c r="A825" s="1"/>
      <c r="B825" s="1"/>
      <c r="D825" s="1"/>
    </row>
    <row r="826" spans="1:4" ht="12.5" x14ac:dyDescent="0.25">
      <c r="A826" s="1"/>
      <c r="B826" s="1"/>
      <c r="D826" s="1"/>
    </row>
    <row r="827" spans="1:4" ht="12.5" x14ac:dyDescent="0.25">
      <c r="A827" s="1"/>
      <c r="B827" s="1"/>
      <c r="D827" s="1"/>
    </row>
    <row r="828" spans="1:4" ht="12.5" x14ac:dyDescent="0.25">
      <c r="A828" s="1"/>
      <c r="B828" s="1"/>
      <c r="D828" s="1"/>
    </row>
    <row r="829" spans="1:4" ht="12.5" x14ac:dyDescent="0.25">
      <c r="A829" s="1"/>
      <c r="B829" s="1"/>
      <c r="D829" s="1"/>
    </row>
    <row r="830" spans="1:4" ht="12.5" x14ac:dyDescent="0.25">
      <c r="A830" s="1"/>
      <c r="B830" s="1"/>
      <c r="D830" s="1"/>
    </row>
    <row r="831" spans="1:4" ht="12.5" x14ac:dyDescent="0.25">
      <c r="A831" s="1"/>
      <c r="B831" s="1"/>
      <c r="D831" s="1"/>
    </row>
    <row r="832" spans="1:4" ht="12.5" x14ac:dyDescent="0.25">
      <c r="A832" s="1"/>
      <c r="B832" s="1"/>
      <c r="D832" s="1"/>
    </row>
    <row r="833" spans="1:4" ht="12.5" x14ac:dyDescent="0.25">
      <c r="A833" s="1"/>
      <c r="B833" s="1"/>
      <c r="D833" s="1"/>
    </row>
    <row r="834" spans="1:4" ht="12.5" x14ac:dyDescent="0.25">
      <c r="A834" s="1"/>
      <c r="B834" s="1"/>
      <c r="D834" s="1"/>
    </row>
    <row r="835" spans="1:4" ht="12.5" x14ac:dyDescent="0.25">
      <c r="A835" s="1"/>
      <c r="B835" s="1"/>
      <c r="D835" s="1"/>
    </row>
    <row r="836" spans="1:4" ht="12.5" x14ac:dyDescent="0.25">
      <c r="A836" s="1"/>
      <c r="B836" s="1"/>
      <c r="D836" s="1"/>
    </row>
    <row r="837" spans="1:4" ht="12.5" x14ac:dyDescent="0.25">
      <c r="A837" s="1"/>
      <c r="B837" s="1"/>
      <c r="D837" s="1"/>
    </row>
    <row r="838" spans="1:4" ht="12.5" x14ac:dyDescent="0.25">
      <c r="A838" s="1"/>
      <c r="B838" s="1"/>
      <c r="D838" s="1"/>
    </row>
    <row r="839" spans="1:4" ht="12.5" x14ac:dyDescent="0.25">
      <c r="A839" s="1"/>
      <c r="B839" s="1"/>
      <c r="D839" s="1"/>
    </row>
    <row r="840" spans="1:4" ht="12.5" x14ac:dyDescent="0.25">
      <c r="A840" s="1"/>
      <c r="B840" s="1"/>
      <c r="D840" s="1"/>
    </row>
    <row r="841" spans="1:4" ht="12.5" x14ac:dyDescent="0.25">
      <c r="A841" s="1"/>
      <c r="B841" s="1"/>
      <c r="D841" s="1"/>
    </row>
    <row r="842" spans="1:4" ht="12.5" x14ac:dyDescent="0.25">
      <c r="A842" s="1"/>
      <c r="B842" s="1"/>
      <c r="D842" s="1"/>
    </row>
    <row r="843" spans="1:4" ht="12.5" x14ac:dyDescent="0.25">
      <c r="A843" s="1"/>
      <c r="B843" s="1"/>
      <c r="D843" s="1"/>
    </row>
    <row r="844" spans="1:4" ht="12.5" x14ac:dyDescent="0.25">
      <c r="A844" s="1"/>
      <c r="B844" s="1"/>
      <c r="D844" s="1"/>
    </row>
    <row r="845" spans="1:4" ht="12.5" x14ac:dyDescent="0.25">
      <c r="A845" s="1"/>
      <c r="B845" s="1"/>
      <c r="D845" s="1"/>
    </row>
    <row r="846" spans="1:4" ht="12.5" x14ac:dyDescent="0.25">
      <c r="A846" s="1"/>
      <c r="B846" s="1"/>
      <c r="D846" s="1"/>
    </row>
    <row r="847" spans="1:4" ht="12.5" x14ac:dyDescent="0.25">
      <c r="A847" s="1"/>
      <c r="B847" s="1"/>
      <c r="D847" s="1"/>
    </row>
    <row r="848" spans="1:4" ht="12.5" x14ac:dyDescent="0.25">
      <c r="A848" s="1"/>
      <c r="B848" s="1"/>
      <c r="D848" s="1"/>
    </row>
    <row r="849" spans="1:4" ht="12.5" x14ac:dyDescent="0.25">
      <c r="A849" s="1"/>
      <c r="B849" s="1"/>
      <c r="D849" s="1"/>
    </row>
    <row r="850" spans="1:4" ht="12.5" x14ac:dyDescent="0.25">
      <c r="A850" s="1"/>
      <c r="B850" s="1"/>
      <c r="D850" s="1"/>
    </row>
    <row r="851" spans="1:4" ht="12.5" x14ac:dyDescent="0.25">
      <c r="A851" s="1"/>
      <c r="B851" s="1"/>
      <c r="D851" s="1"/>
    </row>
    <row r="852" spans="1:4" ht="12.5" x14ac:dyDescent="0.25">
      <c r="A852" s="1"/>
      <c r="B852" s="1"/>
      <c r="D852" s="1"/>
    </row>
    <row r="853" spans="1:4" ht="12.5" x14ac:dyDescent="0.25">
      <c r="A853" s="1"/>
      <c r="B853" s="1"/>
      <c r="D853" s="1"/>
    </row>
    <row r="854" spans="1:4" ht="12.5" x14ac:dyDescent="0.25">
      <c r="A854" s="1"/>
      <c r="B854" s="1"/>
      <c r="D854" s="1"/>
    </row>
    <row r="855" spans="1:4" ht="12.5" x14ac:dyDescent="0.25">
      <c r="A855" s="1"/>
      <c r="B855" s="1"/>
      <c r="D855" s="1"/>
    </row>
    <row r="856" spans="1:4" ht="12.5" x14ac:dyDescent="0.25">
      <c r="A856" s="1"/>
      <c r="B856" s="1"/>
      <c r="D856" s="1"/>
    </row>
    <row r="857" spans="1:4" ht="12.5" x14ac:dyDescent="0.25">
      <c r="A857" s="1"/>
      <c r="B857" s="1"/>
      <c r="D857" s="1"/>
    </row>
    <row r="858" spans="1:4" ht="12.5" x14ac:dyDescent="0.25">
      <c r="A858" s="1"/>
      <c r="B858" s="1"/>
      <c r="D858" s="1"/>
    </row>
    <row r="859" spans="1:4" ht="12.5" x14ac:dyDescent="0.25">
      <c r="A859" s="1"/>
      <c r="B859" s="1"/>
      <c r="D859" s="1"/>
    </row>
    <row r="860" spans="1:4" ht="12.5" x14ac:dyDescent="0.25">
      <c r="A860" s="1"/>
      <c r="B860" s="1"/>
      <c r="D860" s="1"/>
    </row>
    <row r="861" spans="1:4" ht="12.5" x14ac:dyDescent="0.25">
      <c r="A861" s="1"/>
      <c r="B861" s="1"/>
      <c r="D861" s="1"/>
    </row>
    <row r="862" spans="1:4" ht="12.5" x14ac:dyDescent="0.25">
      <c r="A862" s="1"/>
      <c r="B862" s="1"/>
      <c r="D862" s="1"/>
    </row>
    <row r="863" spans="1:4" ht="12.5" x14ac:dyDescent="0.25">
      <c r="A863" s="1"/>
      <c r="B863" s="1"/>
      <c r="D863" s="1"/>
    </row>
    <row r="864" spans="1:4" ht="12.5" x14ac:dyDescent="0.25">
      <c r="A864" s="1"/>
      <c r="B864" s="1"/>
      <c r="D864" s="1"/>
    </row>
    <row r="865" spans="1:4" ht="12.5" x14ac:dyDescent="0.25">
      <c r="A865" s="1"/>
      <c r="B865" s="1"/>
      <c r="D865" s="1"/>
    </row>
    <row r="866" spans="1:4" ht="12.5" x14ac:dyDescent="0.25">
      <c r="A866" s="1"/>
      <c r="B866" s="1"/>
      <c r="D866" s="1"/>
    </row>
    <row r="867" spans="1:4" ht="12.5" x14ac:dyDescent="0.25">
      <c r="A867" s="1"/>
      <c r="B867" s="1"/>
      <c r="D867" s="1"/>
    </row>
    <row r="868" spans="1:4" ht="12.5" x14ac:dyDescent="0.25">
      <c r="A868" s="1"/>
      <c r="B868" s="1"/>
      <c r="D868" s="1"/>
    </row>
    <row r="869" spans="1:4" ht="12.5" x14ac:dyDescent="0.25">
      <c r="A869" s="1"/>
      <c r="B869" s="1"/>
      <c r="D869" s="1"/>
    </row>
    <row r="870" spans="1:4" ht="12.5" x14ac:dyDescent="0.25">
      <c r="A870" s="1"/>
      <c r="B870" s="1"/>
      <c r="D870" s="1"/>
    </row>
    <row r="871" spans="1:4" ht="12.5" x14ac:dyDescent="0.25">
      <c r="A871" s="1"/>
      <c r="B871" s="1"/>
      <c r="D871" s="1"/>
    </row>
    <row r="872" spans="1:4" ht="12.5" x14ac:dyDescent="0.25">
      <c r="A872" s="1"/>
      <c r="B872" s="1"/>
      <c r="D872" s="1"/>
    </row>
    <row r="873" spans="1:4" ht="12.5" x14ac:dyDescent="0.25">
      <c r="A873" s="1"/>
      <c r="B873" s="1"/>
      <c r="D873" s="1"/>
    </row>
    <row r="874" spans="1:4" ht="12.5" x14ac:dyDescent="0.25">
      <c r="A874" s="1"/>
      <c r="B874" s="1"/>
      <c r="D874" s="1"/>
    </row>
    <row r="875" spans="1:4" ht="12.5" x14ac:dyDescent="0.25">
      <c r="A875" s="1"/>
      <c r="B875" s="1"/>
      <c r="D875" s="1"/>
    </row>
    <row r="876" spans="1:4" ht="12.5" x14ac:dyDescent="0.25">
      <c r="A876" s="1"/>
      <c r="B876" s="1"/>
      <c r="D876" s="1"/>
    </row>
    <row r="877" spans="1:4" ht="12.5" x14ac:dyDescent="0.25">
      <c r="A877" s="1"/>
      <c r="B877" s="1"/>
      <c r="D877" s="1"/>
    </row>
    <row r="878" spans="1:4" ht="12.5" x14ac:dyDescent="0.25">
      <c r="A878" s="1"/>
      <c r="B878" s="1"/>
      <c r="D878" s="1"/>
    </row>
    <row r="879" spans="1:4" ht="12.5" x14ac:dyDescent="0.25">
      <c r="A879" s="1"/>
      <c r="B879" s="1"/>
      <c r="D879" s="1"/>
    </row>
    <row r="880" spans="1:4" ht="12.5" x14ac:dyDescent="0.25">
      <c r="A880" s="1"/>
      <c r="B880" s="1"/>
      <c r="D880" s="1"/>
    </row>
    <row r="881" spans="1:4" ht="12.5" x14ac:dyDescent="0.25">
      <c r="A881" s="1"/>
      <c r="B881" s="1"/>
      <c r="D881" s="1"/>
    </row>
    <row r="882" spans="1:4" ht="12.5" x14ac:dyDescent="0.25">
      <c r="A882" s="1"/>
      <c r="B882" s="1"/>
      <c r="D882" s="1"/>
    </row>
    <row r="883" spans="1:4" ht="12.5" x14ac:dyDescent="0.25">
      <c r="A883" s="1"/>
      <c r="B883" s="1"/>
      <c r="D883" s="1"/>
    </row>
    <row r="884" spans="1:4" ht="12.5" x14ac:dyDescent="0.25">
      <c r="A884" s="1"/>
      <c r="B884" s="1"/>
      <c r="D884" s="1"/>
    </row>
    <row r="885" spans="1:4" ht="12.5" x14ac:dyDescent="0.25">
      <c r="A885" s="1"/>
      <c r="B885" s="1"/>
      <c r="D885" s="1"/>
    </row>
    <row r="886" spans="1:4" ht="12.5" x14ac:dyDescent="0.25">
      <c r="A886" s="1"/>
      <c r="B886" s="1"/>
      <c r="D886" s="1"/>
    </row>
    <row r="887" spans="1:4" ht="12.5" x14ac:dyDescent="0.25">
      <c r="A887" s="1"/>
      <c r="B887" s="1"/>
      <c r="D887" s="1"/>
    </row>
    <row r="888" spans="1:4" ht="12.5" x14ac:dyDescent="0.25">
      <c r="A888" s="1"/>
      <c r="B888" s="1"/>
      <c r="D888" s="1"/>
    </row>
    <row r="889" spans="1:4" ht="12.5" x14ac:dyDescent="0.25">
      <c r="A889" s="1"/>
      <c r="B889" s="1"/>
      <c r="D889" s="1"/>
    </row>
    <row r="890" spans="1:4" ht="12.5" x14ac:dyDescent="0.25">
      <c r="A890" s="1"/>
      <c r="B890" s="1"/>
      <c r="D890" s="1"/>
    </row>
    <row r="891" spans="1:4" ht="12.5" x14ac:dyDescent="0.25">
      <c r="A891" s="1"/>
      <c r="B891" s="1"/>
      <c r="D891" s="1"/>
    </row>
    <row r="892" spans="1:4" ht="12.5" x14ac:dyDescent="0.25">
      <c r="A892" s="1"/>
      <c r="B892" s="1"/>
      <c r="D892" s="1"/>
    </row>
    <row r="893" spans="1:4" ht="12.5" x14ac:dyDescent="0.25">
      <c r="A893" s="1"/>
      <c r="B893" s="1"/>
      <c r="D893" s="1"/>
    </row>
    <row r="894" spans="1:4" ht="12.5" x14ac:dyDescent="0.25">
      <c r="A894" s="1"/>
      <c r="B894" s="1"/>
      <c r="D894" s="1"/>
    </row>
    <row r="895" spans="1:4" ht="12.5" x14ac:dyDescent="0.25">
      <c r="A895" s="1"/>
      <c r="B895" s="1"/>
      <c r="D895" s="1"/>
    </row>
    <row r="896" spans="1:4" ht="12.5" x14ac:dyDescent="0.25">
      <c r="A896" s="1"/>
      <c r="B896" s="1"/>
      <c r="D896" s="1"/>
    </row>
    <row r="897" spans="1:4" ht="12.5" x14ac:dyDescent="0.25">
      <c r="A897" s="1"/>
      <c r="B897" s="1"/>
      <c r="D897" s="1"/>
    </row>
    <row r="898" spans="1:4" ht="12.5" x14ac:dyDescent="0.25">
      <c r="A898" s="1"/>
      <c r="B898" s="1"/>
      <c r="D898" s="1"/>
    </row>
    <row r="899" spans="1:4" ht="12.5" x14ac:dyDescent="0.25">
      <c r="A899" s="1"/>
      <c r="B899" s="1"/>
      <c r="D899" s="1"/>
    </row>
    <row r="900" spans="1:4" ht="12.5" x14ac:dyDescent="0.25">
      <c r="A900" s="1"/>
      <c r="B900" s="1"/>
      <c r="D900" s="1"/>
    </row>
    <row r="901" spans="1:4" ht="12.5" x14ac:dyDescent="0.25">
      <c r="A901" s="1"/>
      <c r="B901" s="1"/>
      <c r="D901" s="1"/>
    </row>
    <row r="902" spans="1:4" ht="12.5" x14ac:dyDescent="0.25">
      <c r="A902" s="1"/>
      <c r="B902" s="1"/>
      <c r="D902" s="1"/>
    </row>
    <row r="903" spans="1:4" ht="12.5" x14ac:dyDescent="0.25">
      <c r="A903" s="1"/>
      <c r="B903" s="1"/>
      <c r="D903" s="1"/>
    </row>
    <row r="904" spans="1:4" ht="12.5" x14ac:dyDescent="0.25">
      <c r="A904" s="1"/>
      <c r="B904" s="1"/>
      <c r="D904" s="1"/>
    </row>
    <row r="905" spans="1:4" ht="12.5" x14ac:dyDescent="0.25">
      <c r="A905" s="1"/>
      <c r="B905" s="1"/>
      <c r="D905" s="1"/>
    </row>
    <row r="906" spans="1:4" ht="12.5" x14ac:dyDescent="0.25">
      <c r="A906" s="1"/>
      <c r="B906" s="1"/>
      <c r="D906" s="1"/>
    </row>
    <row r="907" spans="1:4" ht="12.5" x14ac:dyDescent="0.25">
      <c r="A907" s="1"/>
      <c r="B907" s="1"/>
      <c r="D907" s="1"/>
    </row>
    <row r="908" spans="1:4" ht="12.5" x14ac:dyDescent="0.25">
      <c r="A908" s="1"/>
      <c r="B908" s="1"/>
      <c r="D908" s="1"/>
    </row>
    <row r="909" spans="1:4" ht="12.5" x14ac:dyDescent="0.25">
      <c r="A909" s="1"/>
      <c r="B909" s="1"/>
      <c r="D909" s="1"/>
    </row>
    <row r="910" spans="1:4" ht="12.5" x14ac:dyDescent="0.25">
      <c r="A910" s="1"/>
      <c r="B910" s="1"/>
      <c r="D910" s="1"/>
    </row>
    <row r="911" spans="1:4" ht="12.5" x14ac:dyDescent="0.25">
      <c r="A911" s="1"/>
      <c r="B911" s="1"/>
      <c r="D911" s="1"/>
    </row>
    <row r="912" spans="1:4" ht="12.5" x14ac:dyDescent="0.25">
      <c r="A912" s="1"/>
      <c r="B912" s="1"/>
      <c r="D912" s="1"/>
    </row>
    <row r="913" spans="1:4" ht="12.5" x14ac:dyDescent="0.25">
      <c r="A913" s="1"/>
      <c r="B913" s="1"/>
      <c r="D913" s="1"/>
    </row>
    <row r="914" spans="1:4" ht="12.5" x14ac:dyDescent="0.25">
      <c r="A914" s="1"/>
      <c r="B914" s="1"/>
      <c r="D914" s="1"/>
    </row>
    <row r="915" spans="1:4" ht="12.5" x14ac:dyDescent="0.25">
      <c r="A915" s="1"/>
      <c r="B915" s="1"/>
      <c r="D915" s="1"/>
    </row>
    <row r="916" spans="1:4" ht="12.5" x14ac:dyDescent="0.25">
      <c r="A916" s="1"/>
      <c r="B916" s="1"/>
      <c r="D916" s="1"/>
    </row>
    <row r="917" spans="1:4" ht="12.5" x14ac:dyDescent="0.25">
      <c r="A917" s="1"/>
      <c r="B917" s="1"/>
      <c r="D917" s="1"/>
    </row>
    <row r="918" spans="1:4" ht="12.5" x14ac:dyDescent="0.25">
      <c r="A918" s="1"/>
      <c r="B918" s="1"/>
      <c r="D918" s="1"/>
    </row>
    <row r="919" spans="1:4" ht="12.5" x14ac:dyDescent="0.25">
      <c r="A919" s="1"/>
      <c r="B919" s="1"/>
      <c r="D919" s="1"/>
    </row>
    <row r="920" spans="1:4" ht="12.5" x14ac:dyDescent="0.25">
      <c r="A920" s="1"/>
      <c r="B920" s="1"/>
      <c r="D920" s="1"/>
    </row>
    <row r="921" spans="1:4" ht="12.5" x14ac:dyDescent="0.25">
      <c r="A921" s="1"/>
      <c r="B921" s="1"/>
      <c r="D921" s="1"/>
    </row>
    <row r="922" spans="1:4" ht="12.5" x14ac:dyDescent="0.25">
      <c r="A922" s="1"/>
      <c r="B922" s="1"/>
      <c r="D922" s="1"/>
    </row>
    <row r="923" spans="1:4" ht="12.5" x14ac:dyDescent="0.25">
      <c r="A923" s="1"/>
      <c r="B923" s="1"/>
      <c r="D923" s="1"/>
    </row>
    <row r="924" spans="1:4" ht="12.5" x14ac:dyDescent="0.25">
      <c r="A924" s="1"/>
      <c r="B924" s="1"/>
      <c r="D924" s="1"/>
    </row>
    <row r="925" spans="1:4" ht="12.5" x14ac:dyDescent="0.25">
      <c r="A925" s="1"/>
      <c r="B925" s="1"/>
      <c r="D925" s="1"/>
    </row>
    <row r="926" spans="1:4" ht="12.5" x14ac:dyDescent="0.25">
      <c r="A926" s="1"/>
      <c r="B926" s="1"/>
      <c r="D926" s="1"/>
    </row>
    <row r="927" spans="1:4" ht="12.5" x14ac:dyDescent="0.25">
      <c r="A927" s="1"/>
      <c r="B927" s="1"/>
      <c r="D927" s="1"/>
    </row>
    <row r="928" spans="1:4" ht="12.5" x14ac:dyDescent="0.25">
      <c r="A928" s="1"/>
      <c r="B928" s="1"/>
      <c r="D928" s="1"/>
    </row>
    <row r="929" spans="1:4" ht="12.5" x14ac:dyDescent="0.25">
      <c r="A929" s="1"/>
      <c r="B929" s="1"/>
      <c r="D929" s="1"/>
    </row>
    <row r="930" spans="1:4" ht="12.5" x14ac:dyDescent="0.25">
      <c r="A930" s="1"/>
      <c r="B930" s="1"/>
      <c r="D930" s="1"/>
    </row>
    <row r="931" spans="1:4" ht="12.5" x14ac:dyDescent="0.25">
      <c r="A931" s="1"/>
      <c r="B931" s="1"/>
      <c r="D931" s="1"/>
    </row>
    <row r="932" spans="1:4" ht="12.5" x14ac:dyDescent="0.25">
      <c r="A932" s="1"/>
      <c r="B932" s="1"/>
      <c r="D932" s="1"/>
    </row>
    <row r="933" spans="1:4" ht="12.5" x14ac:dyDescent="0.25">
      <c r="A933" s="1"/>
      <c r="B933" s="1"/>
      <c r="D933" s="1"/>
    </row>
    <row r="934" spans="1:4" ht="12.5" x14ac:dyDescent="0.25">
      <c r="A934" s="1"/>
      <c r="B934" s="1"/>
      <c r="D934" s="1"/>
    </row>
    <row r="935" spans="1:4" ht="12.5" x14ac:dyDescent="0.25">
      <c r="A935" s="1"/>
      <c r="B935" s="1"/>
      <c r="D935" s="1"/>
    </row>
    <row r="936" spans="1:4" ht="12.5" x14ac:dyDescent="0.25">
      <c r="A936" s="1"/>
      <c r="B936" s="1"/>
      <c r="D936" s="1"/>
    </row>
    <row r="937" spans="1:4" ht="12.5" x14ac:dyDescent="0.25">
      <c r="A937" s="1"/>
      <c r="B937" s="1"/>
      <c r="D937" s="1"/>
    </row>
    <row r="938" spans="1:4" ht="12.5" x14ac:dyDescent="0.25">
      <c r="A938" s="1"/>
      <c r="B938" s="1"/>
      <c r="D938" s="1"/>
    </row>
    <row r="939" spans="1:4" ht="12.5" x14ac:dyDescent="0.25">
      <c r="A939" s="1"/>
      <c r="B939" s="1"/>
      <c r="D939" s="1"/>
    </row>
    <row r="940" spans="1:4" ht="12.5" x14ac:dyDescent="0.25">
      <c r="A940" s="1"/>
      <c r="B940" s="1"/>
      <c r="D940" s="1"/>
    </row>
    <row r="941" spans="1:4" ht="12.5" x14ac:dyDescent="0.25">
      <c r="A941" s="1"/>
      <c r="B941" s="1"/>
      <c r="D941" s="1"/>
    </row>
    <row r="942" spans="1:4" ht="12.5" x14ac:dyDescent="0.25">
      <c r="A942" s="1"/>
      <c r="B942" s="1"/>
      <c r="D942" s="1"/>
    </row>
    <row r="943" spans="1:4" ht="12.5" x14ac:dyDescent="0.25">
      <c r="A943" s="1"/>
      <c r="B943" s="1"/>
      <c r="D943" s="1"/>
    </row>
    <row r="944" spans="1:4" ht="12.5" x14ac:dyDescent="0.25">
      <c r="A944" s="1"/>
      <c r="B944" s="1"/>
      <c r="D944" s="1"/>
    </row>
    <row r="945" spans="1:4" ht="12.5" x14ac:dyDescent="0.25">
      <c r="A945" s="1"/>
      <c r="B945" s="1"/>
      <c r="D945" s="1"/>
    </row>
    <row r="946" spans="1:4" ht="12.5" x14ac:dyDescent="0.25">
      <c r="A946" s="1"/>
      <c r="B946" s="1"/>
      <c r="D946" s="1"/>
    </row>
    <row r="947" spans="1:4" ht="12.5" x14ac:dyDescent="0.25">
      <c r="A947" s="1"/>
      <c r="B947" s="1"/>
      <c r="D947" s="1"/>
    </row>
    <row r="948" spans="1:4" ht="12.5" x14ac:dyDescent="0.25">
      <c r="A948" s="1"/>
      <c r="B948" s="1"/>
      <c r="D948" s="1"/>
    </row>
    <row r="949" spans="1:4" ht="12.5" x14ac:dyDescent="0.25">
      <c r="A949" s="1"/>
      <c r="B949" s="1"/>
      <c r="D949" s="1"/>
    </row>
    <row r="950" spans="1:4" ht="12.5" x14ac:dyDescent="0.25">
      <c r="A950" s="1"/>
      <c r="B950" s="1"/>
      <c r="D950" s="1"/>
    </row>
    <row r="951" spans="1:4" ht="12.5" x14ac:dyDescent="0.25">
      <c r="A951" s="1"/>
      <c r="B951" s="1"/>
      <c r="D951" s="1"/>
    </row>
    <row r="952" spans="1:4" ht="12.5" x14ac:dyDescent="0.25">
      <c r="A952" s="1"/>
      <c r="B952" s="1"/>
      <c r="D952" s="1"/>
    </row>
    <row r="953" spans="1:4" ht="12.5" x14ac:dyDescent="0.25">
      <c r="A953" s="1"/>
      <c r="B953" s="1"/>
      <c r="D953" s="1"/>
    </row>
    <row r="954" spans="1:4" ht="12.5" x14ac:dyDescent="0.25">
      <c r="A954" s="1"/>
      <c r="B954" s="1"/>
      <c r="D954" s="1"/>
    </row>
    <row r="955" spans="1:4" ht="12.5" x14ac:dyDescent="0.25">
      <c r="A955" s="1"/>
      <c r="B955" s="1"/>
      <c r="D955" s="1"/>
    </row>
    <row r="956" spans="1:4" ht="12.5" x14ac:dyDescent="0.25">
      <c r="A956" s="1"/>
      <c r="B956" s="1"/>
      <c r="D956" s="1"/>
    </row>
    <row r="957" spans="1:4" ht="12.5" x14ac:dyDescent="0.25">
      <c r="A957" s="1"/>
      <c r="B957" s="1"/>
      <c r="D957" s="1"/>
    </row>
    <row r="958" spans="1:4" ht="12.5" x14ac:dyDescent="0.25">
      <c r="A958" s="1"/>
      <c r="B958" s="1"/>
      <c r="D958" s="1"/>
    </row>
    <row r="959" spans="1:4" ht="12.5" x14ac:dyDescent="0.25">
      <c r="A959" s="1"/>
      <c r="B959" s="1"/>
      <c r="D959" s="1"/>
    </row>
    <row r="960" spans="1:4" ht="12.5" x14ac:dyDescent="0.25">
      <c r="A960" s="1"/>
      <c r="B960" s="1"/>
      <c r="D960" s="1"/>
    </row>
    <row r="961" spans="1:4" ht="12.5" x14ac:dyDescent="0.25">
      <c r="A961" s="1"/>
      <c r="B961" s="1"/>
      <c r="D961" s="1"/>
    </row>
    <row r="962" spans="1:4" ht="12.5" x14ac:dyDescent="0.25">
      <c r="A962" s="1"/>
      <c r="B962" s="1"/>
      <c r="D962" s="1"/>
    </row>
    <row r="963" spans="1:4" ht="12.5" x14ac:dyDescent="0.25">
      <c r="A963" s="1"/>
      <c r="B963" s="1"/>
      <c r="D963" s="1"/>
    </row>
    <row r="964" spans="1:4" ht="12.5" x14ac:dyDescent="0.25">
      <c r="A964" s="1"/>
      <c r="B964" s="1"/>
      <c r="D964" s="1"/>
    </row>
    <row r="965" spans="1:4" ht="12.5" x14ac:dyDescent="0.25">
      <c r="A965" s="1"/>
      <c r="B965" s="1"/>
      <c r="D965" s="1"/>
    </row>
    <row r="966" spans="1:4" ht="12.5" x14ac:dyDescent="0.25">
      <c r="A966" s="1"/>
      <c r="B966" s="1"/>
      <c r="D966" s="1"/>
    </row>
    <row r="967" spans="1:4" ht="12.5" x14ac:dyDescent="0.25">
      <c r="A967" s="1"/>
      <c r="B967" s="1"/>
      <c r="D967" s="1"/>
    </row>
    <row r="968" spans="1:4" ht="12.5" x14ac:dyDescent="0.25">
      <c r="A968" s="1"/>
      <c r="B968" s="1"/>
      <c r="D968" s="1"/>
    </row>
    <row r="969" spans="1:4" ht="12.5" x14ac:dyDescent="0.25">
      <c r="A969" s="1"/>
      <c r="B969" s="1"/>
      <c r="D969" s="1"/>
    </row>
    <row r="970" spans="1:4" ht="12.5" x14ac:dyDescent="0.25">
      <c r="A970" s="1"/>
      <c r="B970" s="1"/>
      <c r="D970" s="1"/>
    </row>
    <row r="971" spans="1:4" ht="12.5" x14ac:dyDescent="0.25">
      <c r="A971" s="1"/>
      <c r="B971" s="1"/>
      <c r="D971" s="1"/>
    </row>
    <row r="972" spans="1:4" ht="12.5" x14ac:dyDescent="0.25">
      <c r="A972" s="1"/>
      <c r="B972" s="1"/>
      <c r="D972" s="1"/>
    </row>
    <row r="973" spans="1:4" ht="12.5" x14ac:dyDescent="0.25">
      <c r="A973" s="1"/>
      <c r="B973" s="1"/>
      <c r="D973" s="1"/>
    </row>
    <row r="974" spans="1:4" ht="12.5" x14ac:dyDescent="0.25">
      <c r="A974" s="1"/>
      <c r="B974" s="1"/>
      <c r="D974" s="1"/>
    </row>
    <row r="975" spans="1:4" ht="12.5" x14ac:dyDescent="0.25">
      <c r="A975" s="1"/>
      <c r="B975" s="1"/>
      <c r="D975" s="1"/>
    </row>
    <row r="976" spans="1:4" ht="12.5" x14ac:dyDescent="0.25">
      <c r="A976" s="1"/>
      <c r="B976" s="1"/>
      <c r="D976" s="1"/>
    </row>
    <row r="977" spans="1:4" ht="12.5" x14ac:dyDescent="0.25">
      <c r="A977" s="1"/>
      <c r="B977" s="1"/>
      <c r="D977" s="1"/>
    </row>
    <row r="978" spans="1:4" ht="12.5" x14ac:dyDescent="0.25">
      <c r="A978" s="1"/>
      <c r="B978" s="1"/>
      <c r="D978" s="1"/>
    </row>
    <row r="979" spans="1:4" ht="12.5" x14ac:dyDescent="0.25">
      <c r="A979" s="1"/>
      <c r="B979" s="1"/>
      <c r="D979" s="1"/>
    </row>
    <row r="980" spans="1:4" ht="12.5" x14ac:dyDescent="0.25">
      <c r="A980" s="1"/>
      <c r="B980" s="1"/>
      <c r="D980" s="1"/>
    </row>
    <row r="981" spans="1:4" ht="12.5" x14ac:dyDescent="0.25">
      <c r="A981" s="1"/>
      <c r="B981" s="1"/>
      <c r="D981" s="1"/>
    </row>
    <row r="982" spans="1:4" ht="12.5" x14ac:dyDescent="0.25">
      <c r="A982" s="1"/>
      <c r="B982" s="1"/>
      <c r="D982" s="1"/>
    </row>
    <row r="983" spans="1:4" ht="12.5" x14ac:dyDescent="0.25">
      <c r="A983" s="1"/>
      <c r="B983" s="1"/>
      <c r="D983" s="1"/>
    </row>
    <row r="984" spans="1:4" ht="12.5" x14ac:dyDescent="0.25">
      <c r="A984" s="1"/>
      <c r="B984" s="1"/>
      <c r="D984" s="1"/>
    </row>
    <row r="985" spans="1:4" ht="12.5" x14ac:dyDescent="0.25">
      <c r="A985" s="1"/>
      <c r="B985" s="1"/>
      <c r="D985" s="1"/>
    </row>
    <row r="986" spans="1:4" ht="12.5" x14ac:dyDescent="0.25">
      <c r="A986" s="1"/>
      <c r="B986" s="1"/>
      <c r="D986" s="1"/>
    </row>
    <row r="987" spans="1:4" ht="12.5" x14ac:dyDescent="0.25">
      <c r="A987" s="1"/>
      <c r="B987" s="1"/>
      <c r="D987" s="1"/>
    </row>
    <row r="988" spans="1:4" ht="12.5" x14ac:dyDescent="0.25">
      <c r="A988" s="1"/>
      <c r="B988" s="1"/>
      <c r="D988" s="1"/>
    </row>
    <row r="989" spans="1:4" ht="12.5" x14ac:dyDescent="0.25">
      <c r="A989" s="1"/>
      <c r="B989" s="1"/>
      <c r="D989" s="1"/>
    </row>
    <row r="990" spans="1:4" ht="12.5" x14ac:dyDescent="0.25">
      <c r="A990" s="1"/>
      <c r="B990" s="1"/>
      <c r="D990" s="1"/>
    </row>
    <row r="991" spans="1:4" ht="12.5" x14ac:dyDescent="0.25">
      <c r="A991" s="1"/>
      <c r="B991" s="1"/>
      <c r="D991" s="1"/>
    </row>
    <row r="992" spans="1:4" ht="12.5" x14ac:dyDescent="0.25">
      <c r="A992" s="1"/>
      <c r="B992" s="1"/>
      <c r="D992" s="1"/>
    </row>
    <row r="993" spans="1:4" ht="12.5" x14ac:dyDescent="0.25">
      <c r="A993" s="1"/>
      <c r="B993" s="1"/>
      <c r="D993" s="1"/>
    </row>
    <row r="994" spans="1:4" ht="12.5" x14ac:dyDescent="0.25">
      <c r="A994" s="1"/>
      <c r="B994" s="1"/>
      <c r="D994" s="1"/>
    </row>
    <row r="995" spans="1:4" ht="12.5" x14ac:dyDescent="0.25">
      <c r="A995" s="1"/>
      <c r="B995" s="1"/>
      <c r="D995" s="1"/>
    </row>
    <row r="996" spans="1:4" ht="12.5" x14ac:dyDescent="0.25">
      <c r="A996" s="1"/>
      <c r="B996" s="1"/>
      <c r="D996" s="1"/>
    </row>
    <row r="997" spans="1:4" ht="12.5" x14ac:dyDescent="0.25">
      <c r="A997" s="1"/>
      <c r="B997" s="1"/>
      <c r="D997" s="1"/>
    </row>
    <row r="998" spans="1:4" ht="12.5" x14ac:dyDescent="0.25">
      <c r="A998" s="1"/>
      <c r="B998" s="1"/>
      <c r="D998" s="1"/>
    </row>
    <row r="999" spans="1:4" ht="12.5" x14ac:dyDescent="0.25">
      <c r="A999" s="1"/>
      <c r="B999" s="1"/>
      <c r="D999" s="1"/>
    </row>
    <row r="1000" spans="1:4" ht="12.5" x14ac:dyDescent="0.25">
      <c r="A1000" s="1"/>
      <c r="B1000" s="1"/>
      <c r="D1000" s="1"/>
    </row>
    <row r="1001" spans="1:4" ht="12.5" x14ac:dyDescent="0.25">
      <c r="A1001" s="1"/>
      <c r="B1001" s="1"/>
      <c r="D1001" s="1"/>
    </row>
    <row r="1002" spans="1:4" ht="12.5" x14ac:dyDescent="0.25">
      <c r="A1002" s="1"/>
      <c r="B1002" s="1"/>
      <c r="D1002" s="1"/>
    </row>
    <row r="1003" spans="1:4" ht="12.5" x14ac:dyDescent="0.25">
      <c r="A1003" s="1"/>
      <c r="B1003" s="1"/>
      <c r="D1003" s="1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FWD</vt:lpstr>
      <vt:lpstr>BWD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Kanoknipa Anota</dc:creator>
  <cp:lastModifiedBy>Phisan Santitamnont</cp:lastModifiedBy>
  <dcterms:created xsi:type="dcterms:W3CDTF">2021-12-17T20:24:21Z</dcterms:created>
  <dcterms:modified xsi:type="dcterms:W3CDTF">2021-12-19T02:59:45Z</dcterms:modified>
</cp:coreProperties>
</file>