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solani/Github/wifi_monitoring/graphs/delay_aware_slicing/results/"/>
    </mc:Choice>
  </mc:AlternateContent>
  <xr:revisionPtr revIDLastSave="0" documentId="13_ncr:1_{82571B15-6EC3-BA4B-B2DA-3B8D094D028E}" xr6:coauthVersionLast="45" xr6:coauthVersionMax="45" xr10:uidLastSave="{00000000-0000-0000-0000-000000000000}"/>
  <bookViews>
    <workbookView xWindow="20700" yWindow="500" windowWidth="17700" windowHeight="18820" xr2:uid="{3FEC7344-D201-3244-A186-2559A3F9F9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7" i="1" l="1"/>
  <c r="E37" i="1"/>
  <c r="L37" i="1" l="1"/>
  <c r="J37" i="1"/>
  <c r="K37" i="1"/>
  <c r="M37" i="1"/>
  <c r="B13" i="1" l="1"/>
  <c r="I38" i="1"/>
  <c r="I39" i="1" s="1"/>
  <c r="I40" i="1" s="1"/>
  <c r="I14" i="1"/>
  <c r="I15" i="1" s="1"/>
  <c r="I16" i="1" s="1"/>
  <c r="K38" i="1"/>
  <c r="K39" i="1" s="1"/>
  <c r="K40" i="1" s="1"/>
  <c r="K13" i="1"/>
  <c r="M38" i="1"/>
  <c r="M39" i="1" s="1"/>
  <c r="M40" i="1" s="1"/>
  <c r="L38" i="1"/>
  <c r="L39" i="1" s="1"/>
  <c r="L40" i="1" s="1"/>
  <c r="J38" i="1"/>
  <c r="J39" i="1" s="1"/>
  <c r="J40" i="1" s="1"/>
  <c r="F38" i="1"/>
  <c r="F39" i="1" s="1"/>
  <c r="F40" i="1" s="1"/>
  <c r="E38" i="1"/>
  <c r="E39" i="1" s="1"/>
  <c r="E40" i="1" s="1"/>
  <c r="D38" i="1"/>
  <c r="D39" i="1" s="1"/>
  <c r="D40" i="1" s="1"/>
  <c r="C38" i="1"/>
  <c r="C39" i="1" s="1"/>
  <c r="C40" i="1" s="1"/>
  <c r="B38" i="1"/>
  <c r="B39" i="1" s="1"/>
  <c r="B40" i="1" s="1"/>
  <c r="F37" i="1"/>
  <c r="D37" i="1"/>
  <c r="C37" i="1"/>
  <c r="B37" i="1"/>
  <c r="M14" i="1"/>
  <c r="M15" i="1" s="1"/>
  <c r="M16" i="1" s="1"/>
  <c r="L14" i="1"/>
  <c r="L15" i="1" s="1"/>
  <c r="L16" i="1" s="1"/>
  <c r="J14" i="1"/>
  <c r="J15" i="1" s="1"/>
  <c r="J16" i="1" s="1"/>
  <c r="M13" i="1"/>
  <c r="L13" i="1"/>
  <c r="J13" i="1"/>
  <c r="I13" i="1"/>
  <c r="C13" i="1"/>
  <c r="D13" i="1"/>
  <c r="E13" i="1"/>
  <c r="F13" i="1"/>
  <c r="C14" i="1"/>
  <c r="C15" i="1" s="1"/>
  <c r="C16" i="1" s="1"/>
  <c r="D14" i="1"/>
  <c r="D15" i="1" s="1"/>
  <c r="D16" i="1" s="1"/>
  <c r="E14" i="1"/>
  <c r="E15" i="1" s="1"/>
  <c r="E16" i="1" s="1"/>
  <c r="F14" i="1"/>
  <c r="F15" i="1" s="1"/>
  <c r="F16" i="1" s="1"/>
  <c r="B14" i="1" l="1"/>
  <c r="B15" i="1" s="1"/>
  <c r="B16" i="1" s="1"/>
  <c r="K14" i="1"/>
  <c r="K15" i="1" s="1"/>
  <c r="K16" i="1" s="1"/>
</calcChain>
</file>

<file path=xl/sharedStrings.xml><?xml version="1.0" encoding="utf-8"?>
<sst xmlns="http://schemas.openxmlformats.org/spreadsheetml/2006/main" count="56" uniqueCount="16">
  <si>
    <t>QoS 1</t>
  </si>
  <si>
    <t>BE 1</t>
  </si>
  <si>
    <t>BE 2</t>
  </si>
  <si>
    <t>BE 3</t>
  </si>
  <si>
    <t>QoS 2</t>
  </si>
  <si>
    <t>GOMEZ</t>
  </si>
  <si>
    <t>OURs</t>
  </si>
  <si>
    <t>THP</t>
  </si>
  <si>
    <t>EXP</t>
  </si>
  <si>
    <t>AVG</t>
  </si>
  <si>
    <t>STD</t>
  </si>
  <si>
    <t>SDT ERROR</t>
  </si>
  <si>
    <t>95% CONF</t>
  </si>
  <si>
    <t>DELAY</t>
  </si>
  <si>
    <t>MAIN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</si>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</sst>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84E4A-0428-264E-82D8-1E226FAD8D1C}">
  <dimension ref="A1:M40"/>
  <sheetViews>
    <sheetView tabSelected="1" workbookViewId="0">
      <selection activeCell="F8" sqref="F8"/>
    </sheetView>
  </sheetViews>
  <sheetFormatPr baseColWidth="10" defaultRowHeight="16" x14ac:dyDescent="0.2"/>
  <cols>
    <col min="9" max="9" width="11.6640625" bestFit="1" customWidth="1"/>
  </cols>
  <sheetData>
    <row r="1" spans="1:13" x14ac:dyDescent="0.2">
      <c r="B1" t="s">
        <v>5</v>
      </c>
      <c r="C1" t="s">
        <v>7</v>
      </c>
      <c r="D1" t="s">
        <v>15</v>
      </c>
      <c r="I1" t="s">
        <v>6</v>
      </c>
      <c r="J1" t="s">
        <v>7</v>
      </c>
      <c r="K1" t="s">
        <v>15</v>
      </c>
    </row>
    <row r="2" spans="1:13" x14ac:dyDescent="0.2">
      <c r="A2" t="s">
        <v>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8</v>
      </c>
      <c r="I2" t="s">
        <v>0</v>
      </c>
      <c r="J2" t="s">
        <v>1</v>
      </c>
      <c r="K2" t="s">
        <v>2</v>
      </c>
      <c r="L2" t="s">
        <v>3</v>
      </c>
      <c r="M2" t="s">
        <v>4</v>
      </c>
    </row>
    <row r="3" spans="1:13" x14ac:dyDescent="0.2">
      <c r="A3" t="s">
        <v>14</v>
      </c>
      <c r="B3">
        <v>72.934771999999953</v>
      </c>
      <c r="C3">
        <v>123.32559599999998</v>
      </c>
      <c r="D3">
        <v>107.44282799999996</v>
      </c>
      <c r="E3">
        <v>112.11378399999992</v>
      </c>
      <c r="F3">
        <v>28.427899999999976</v>
      </c>
      <c r="H3" t="s">
        <v>14</v>
      </c>
      <c r="I3" s="1">
        <v>75.691383999999999</v>
      </c>
      <c r="J3" s="1">
        <v>174.13159199999998</v>
      </c>
      <c r="K3" s="1">
        <v>158.272672</v>
      </c>
      <c r="L3" s="1">
        <v>114.94627599999995</v>
      </c>
      <c r="M3" s="1">
        <v>28.522207999999988</v>
      </c>
    </row>
    <row r="4" spans="1:13" x14ac:dyDescent="0.2">
      <c r="A4">
        <v>1</v>
      </c>
      <c r="B4" s="2">
        <v>73.228536000000005</v>
      </c>
      <c r="C4" s="2">
        <v>125.048072</v>
      </c>
      <c r="D4" s="2">
        <v>109.166388</v>
      </c>
      <c r="E4" s="2">
        <v>67.081171999999995</v>
      </c>
      <c r="F4" s="2">
        <v>28.346599999999999</v>
      </c>
      <c r="H4">
        <v>1</v>
      </c>
      <c r="I4" s="1"/>
      <c r="J4" s="1"/>
      <c r="K4" s="1"/>
      <c r="L4" s="1"/>
      <c r="M4" s="1"/>
    </row>
    <row r="5" spans="1:13" x14ac:dyDescent="0.2">
      <c r="A5">
        <v>2</v>
      </c>
      <c r="H5">
        <v>2</v>
      </c>
      <c r="I5" s="1"/>
      <c r="J5" s="1"/>
      <c r="K5" s="1"/>
      <c r="L5" s="1"/>
      <c r="M5" s="1"/>
    </row>
    <row r="6" spans="1:13" x14ac:dyDescent="0.2">
      <c r="A6">
        <v>3</v>
      </c>
      <c r="H6">
        <v>3</v>
      </c>
      <c r="I6" s="1"/>
      <c r="J6" s="1"/>
      <c r="K6" s="1"/>
      <c r="L6" s="1"/>
      <c r="M6" s="1"/>
    </row>
    <row r="7" spans="1:13" x14ac:dyDescent="0.2">
      <c r="A7">
        <v>4</v>
      </c>
      <c r="H7">
        <v>4</v>
      </c>
      <c r="I7" s="1"/>
      <c r="J7" s="1"/>
      <c r="K7" s="1"/>
      <c r="L7" s="1"/>
      <c r="M7" s="1"/>
    </row>
    <row r="8" spans="1:13" x14ac:dyDescent="0.2">
      <c r="A8">
        <v>5</v>
      </c>
      <c r="H8">
        <v>5</v>
      </c>
      <c r="I8" s="1"/>
      <c r="J8" s="1"/>
      <c r="K8" s="1"/>
      <c r="L8" s="1"/>
      <c r="M8" s="1"/>
    </row>
    <row r="9" spans="1:13" x14ac:dyDescent="0.2">
      <c r="A9">
        <v>6</v>
      </c>
      <c r="H9">
        <v>6</v>
      </c>
      <c r="I9" s="1"/>
      <c r="J9" s="1"/>
      <c r="K9" s="1"/>
      <c r="L9" s="1"/>
      <c r="M9" s="1"/>
    </row>
    <row r="10" spans="1:13" x14ac:dyDescent="0.2">
      <c r="A10">
        <v>7</v>
      </c>
      <c r="H10">
        <v>7</v>
      </c>
      <c r="I10" s="1"/>
      <c r="J10" s="1"/>
      <c r="K10" s="1"/>
      <c r="L10" s="1"/>
      <c r="M10" s="1"/>
    </row>
    <row r="11" spans="1:13" x14ac:dyDescent="0.2">
      <c r="A11">
        <v>8</v>
      </c>
      <c r="H11">
        <v>8</v>
      </c>
      <c r="I11" s="1"/>
      <c r="J11" s="1"/>
      <c r="K11" s="1"/>
      <c r="L11" s="1"/>
      <c r="M11" s="1"/>
    </row>
    <row r="12" spans="1:13" x14ac:dyDescent="0.2">
      <c r="A12">
        <v>9</v>
      </c>
      <c r="H12">
        <v>9</v>
      </c>
      <c r="I12" s="1"/>
      <c r="J12" s="1"/>
      <c r="K12" s="1"/>
      <c r="L12" s="1"/>
      <c r="M12" s="1"/>
    </row>
    <row r="13" spans="1:13" x14ac:dyDescent="0.2">
      <c r="A13" t="s">
        <v>9</v>
      </c>
      <c r="B13">
        <f>AVERAGE(B3:B12)</f>
        <v>73.081653999999986</v>
      </c>
      <c r="C13">
        <f t="shared" ref="C13:F13" si="0">AVERAGE(C3:C12)</f>
        <v>124.18683399999999</v>
      </c>
      <c r="D13">
        <f t="shared" si="0"/>
        <v>108.30460799999997</v>
      </c>
      <c r="E13">
        <f t="shared" si="0"/>
        <v>89.597477999999967</v>
      </c>
      <c r="F13">
        <f t="shared" si="0"/>
        <v>28.387249999999987</v>
      </c>
      <c r="H13" t="s">
        <v>9</v>
      </c>
      <c r="I13" s="1">
        <f>AVERAGE(I3:I12)</f>
        <v>75.691383999999999</v>
      </c>
      <c r="J13" s="1">
        <f t="shared" ref="J13" si="1">AVERAGE(J3:J12)</f>
        <v>174.13159199999998</v>
      </c>
      <c r="K13" s="1">
        <f t="shared" ref="K13" si="2">AVERAGE(K3:K12)</f>
        <v>158.272672</v>
      </c>
      <c r="L13" s="1">
        <f t="shared" ref="L13" si="3">AVERAGE(L3:L12)</f>
        <v>114.94627599999995</v>
      </c>
      <c r="M13" s="1">
        <f t="shared" ref="M13" si="4">AVERAGE(M3:M12)</f>
        <v>28.522207999999988</v>
      </c>
    </row>
    <row r="14" spans="1:13" x14ac:dyDescent="0.2">
      <c r="A14" t="s">
        <v>10</v>
      </c>
      <c r="B14">
        <f>STDEV(B3:B12)</f>
        <v>0.20772251646852224</v>
      </c>
      <c r="C14">
        <f t="shared" ref="C14:F14" si="5">STDEV(C3:C12)</f>
        <v>1.2179744600311</v>
      </c>
      <c r="D14">
        <f t="shared" si="5"/>
        <v>1.2187409637819102</v>
      </c>
      <c r="E14">
        <f t="shared" si="5"/>
        <v>31.842865319742618</v>
      </c>
      <c r="F14">
        <f t="shared" si="5"/>
        <v>5.7487781310450403E-2</v>
      </c>
      <c r="H14" t="s">
        <v>10</v>
      </c>
      <c r="I14" t="e">
        <f>STDEV(I3:I12)</f>
        <v>#DIV/0!</v>
      </c>
      <c r="J14" t="e">
        <f t="shared" ref="J14:M14" si="6">STDEV(J3:J12)</f>
        <v>#DIV/0!</v>
      </c>
      <c r="K14" t="e">
        <f t="shared" si="6"/>
        <v>#DIV/0!</v>
      </c>
      <c r="L14" t="e">
        <f t="shared" si="6"/>
        <v>#DIV/0!</v>
      </c>
      <c r="M14" t="e">
        <f t="shared" si="6"/>
        <v>#DIV/0!</v>
      </c>
    </row>
    <row r="15" spans="1:13" x14ac:dyDescent="0.2">
      <c r="A15" t="s">
        <v>11</v>
      </c>
      <c r="B15">
        <f>B14/(SQRT(10))</f>
        <v>6.5687627334236609E-2</v>
      </c>
      <c r="C15">
        <f t="shared" ref="C15:F15" si="7">C14/(SQRT(10))</f>
        <v>0.38515734256119921</v>
      </c>
      <c r="D15">
        <f t="shared" si="7"/>
        <v>0.38539973232996144</v>
      </c>
      <c r="E15">
        <f t="shared" si="7"/>
        <v>10.06959816363725</v>
      </c>
      <c r="F15">
        <f t="shared" si="7"/>
        <v>1.8179232657068257E-2</v>
      </c>
      <c r="H15" t="s">
        <v>11</v>
      </c>
      <c r="I15" t="e">
        <f>I14/(SQRT(10))</f>
        <v>#DIV/0!</v>
      </c>
      <c r="J15" t="e">
        <f t="shared" ref="J15" si="8">J14/(SQRT(10))</f>
        <v>#DIV/0!</v>
      </c>
      <c r="K15" t="e">
        <f t="shared" ref="K15" si="9">K14/(SQRT(10))</f>
        <v>#DIV/0!</v>
      </c>
      <c r="L15" t="e">
        <f t="shared" ref="L15" si="10">L14/(SQRT(10))</f>
        <v>#DIV/0!</v>
      </c>
      <c r="M15" t="e">
        <f t="shared" ref="M15" si="11">M14/(SQRT(10))</f>
        <v>#DIV/0!</v>
      </c>
    </row>
    <row r="16" spans="1:13" x14ac:dyDescent="0.2">
      <c r="A16" t="s">
        <v>12</v>
      </c>
      <c r="B16">
        <f>2*B15</f>
        <v>0.13137525466847322</v>
      </c>
      <c r="C16">
        <f t="shared" ref="C16:F16" si="12">2*C15</f>
        <v>0.77031468512239842</v>
      </c>
      <c r="D16">
        <f t="shared" si="12"/>
        <v>0.77079946465992288</v>
      </c>
      <c r="E16">
        <f t="shared" si="12"/>
        <v>20.139196327274501</v>
      </c>
      <c r="F16">
        <f t="shared" si="12"/>
        <v>3.6358465314136515E-2</v>
      </c>
      <c r="H16" t="s">
        <v>12</v>
      </c>
      <c r="I16" t="e">
        <f>2*I15</f>
        <v>#DIV/0!</v>
      </c>
      <c r="J16" t="e">
        <f t="shared" ref="J16" si="13">2*J15</f>
        <v>#DIV/0!</v>
      </c>
      <c r="K16" t="e">
        <f t="shared" ref="K16" si="14">2*K15</f>
        <v>#DIV/0!</v>
      </c>
      <c r="L16" t="e">
        <f t="shared" ref="L16" si="15">2*L15</f>
        <v>#DIV/0!</v>
      </c>
      <c r="M16" t="e">
        <f t="shared" ref="M16" si="16">2*M15</f>
        <v>#DIV/0!</v>
      </c>
    </row>
    <row r="25" spans="1:13" x14ac:dyDescent="0.2">
      <c r="B25" t="s">
        <v>5</v>
      </c>
      <c r="C25" t="s">
        <v>13</v>
      </c>
      <c r="D25" t="s">
        <v>9</v>
      </c>
      <c r="I25" t="s">
        <v>6</v>
      </c>
      <c r="J25" t="s">
        <v>13</v>
      </c>
      <c r="K25" t="s">
        <v>9</v>
      </c>
    </row>
    <row r="26" spans="1:13" x14ac:dyDescent="0.2">
      <c r="A26" t="s">
        <v>8</v>
      </c>
      <c r="B26" t="s">
        <v>0</v>
      </c>
      <c r="C26" t="s">
        <v>1</v>
      </c>
      <c r="D26" t="s">
        <v>2</v>
      </c>
      <c r="E26" t="s">
        <v>3</v>
      </c>
      <c r="F26" t="s">
        <v>4</v>
      </c>
      <c r="H26" t="s">
        <v>8</v>
      </c>
      <c r="I26" t="s">
        <v>0</v>
      </c>
      <c r="J26" t="s">
        <v>1</v>
      </c>
      <c r="K26" t="s">
        <v>2</v>
      </c>
      <c r="L26" t="s">
        <v>3</v>
      </c>
      <c r="M26" t="s">
        <v>4</v>
      </c>
    </row>
    <row r="27" spans="1:13" x14ac:dyDescent="0.2">
      <c r="A27" t="s">
        <v>14</v>
      </c>
      <c r="H27" t="s">
        <v>14</v>
      </c>
      <c r="I27" s="1"/>
      <c r="J27" s="1"/>
      <c r="K27" s="1"/>
      <c r="L27" s="1"/>
      <c r="M27" s="1"/>
    </row>
    <row r="28" spans="1:13" x14ac:dyDescent="0.2">
      <c r="A28">
        <v>1</v>
      </c>
      <c r="H28">
        <v>1</v>
      </c>
      <c r="I28" s="1"/>
      <c r="J28" s="1"/>
      <c r="K28" s="1"/>
      <c r="L28" s="1"/>
      <c r="M28" s="1"/>
    </row>
    <row r="29" spans="1:13" x14ac:dyDescent="0.2">
      <c r="A29">
        <v>2</v>
      </c>
      <c r="H29">
        <v>2</v>
      </c>
      <c r="I29" s="1"/>
      <c r="J29" s="1"/>
      <c r="K29" s="1"/>
      <c r="L29" s="1"/>
      <c r="M29" s="1"/>
    </row>
    <row r="30" spans="1:13" x14ac:dyDescent="0.2">
      <c r="A30">
        <v>3</v>
      </c>
      <c r="H30">
        <v>3</v>
      </c>
      <c r="I30" s="1"/>
      <c r="J30" s="1"/>
      <c r="K30" s="1"/>
      <c r="L30" s="1"/>
      <c r="M30" s="1"/>
    </row>
    <row r="31" spans="1:13" x14ac:dyDescent="0.2">
      <c r="A31">
        <v>4</v>
      </c>
      <c r="H31">
        <v>4</v>
      </c>
      <c r="I31" s="1"/>
      <c r="J31" s="1"/>
      <c r="K31" s="1"/>
      <c r="L31" s="1"/>
      <c r="M31" s="1"/>
    </row>
    <row r="32" spans="1:13" x14ac:dyDescent="0.2">
      <c r="A32">
        <v>5</v>
      </c>
      <c r="H32">
        <v>5</v>
      </c>
      <c r="I32" s="1"/>
      <c r="J32" s="1"/>
      <c r="K32" s="1"/>
      <c r="L32" s="1"/>
      <c r="M32" s="1"/>
    </row>
    <row r="33" spans="1:13" x14ac:dyDescent="0.2">
      <c r="A33">
        <v>6</v>
      </c>
      <c r="H33">
        <v>6</v>
      </c>
      <c r="I33" s="1"/>
      <c r="J33" s="1"/>
      <c r="K33" s="1"/>
      <c r="L33" s="1"/>
      <c r="M33" s="1"/>
    </row>
    <row r="34" spans="1:13" x14ac:dyDescent="0.2">
      <c r="A34">
        <v>7</v>
      </c>
      <c r="H34">
        <v>7</v>
      </c>
      <c r="I34" s="1"/>
      <c r="J34" s="1"/>
      <c r="K34" s="1"/>
      <c r="L34" s="1"/>
      <c r="M34" s="1"/>
    </row>
    <row r="35" spans="1:13" x14ac:dyDescent="0.2">
      <c r="A35">
        <v>8</v>
      </c>
      <c r="H35">
        <v>8</v>
      </c>
      <c r="I35" s="1"/>
      <c r="J35" s="1"/>
      <c r="K35" s="1"/>
      <c r="L35" s="1"/>
      <c r="M35" s="1"/>
    </row>
    <row r="36" spans="1:13" x14ac:dyDescent="0.2">
      <c r="A36">
        <v>9</v>
      </c>
      <c r="H36">
        <v>9</v>
      </c>
      <c r="I36" s="1"/>
      <c r="J36" s="1"/>
      <c r="K36" s="1"/>
      <c r="L36" s="1"/>
      <c r="M36" s="1"/>
    </row>
    <row r="37" spans="1:13" x14ac:dyDescent="0.2">
      <c r="A37" t="s">
        <v>9</v>
      </c>
      <c r="B37" t="e">
        <f>AVERAGE(B27:B36)</f>
        <v>#DIV/0!</v>
      </c>
      <c r="C37" t="e">
        <f t="shared" ref="C37" si="17">AVERAGE(C27:C36)</f>
        <v>#DIV/0!</v>
      </c>
      <c r="D37" t="e">
        <f t="shared" ref="D37:E37" si="18">AVERAGE(D27:D36)</f>
        <v>#DIV/0!</v>
      </c>
      <c r="E37" t="e">
        <f t="shared" si="18"/>
        <v>#DIV/0!</v>
      </c>
      <c r="F37" t="e">
        <f t="shared" ref="F37" si="19">AVERAGE(F27:F36)</f>
        <v>#DIV/0!</v>
      </c>
      <c r="H37" t="s">
        <v>9</v>
      </c>
      <c r="I37" t="e">
        <f>AVERAGE(I27:I36)</f>
        <v>#DIV/0!</v>
      </c>
      <c r="J37" t="e">
        <f t="shared" ref="J37" si="20">AVERAGE(J27:J36)</f>
        <v>#DIV/0!</v>
      </c>
      <c r="K37" t="e">
        <f t="shared" ref="K37" si="21">AVERAGE(K27:K36)</f>
        <v>#DIV/0!</v>
      </c>
      <c r="L37" t="e">
        <f t="shared" ref="L37" si="22">AVERAGE(L27:L36)</f>
        <v>#DIV/0!</v>
      </c>
      <c r="M37" t="e">
        <f t="shared" ref="M37" si="23">AVERAGE(M27:M36)</f>
        <v>#DIV/0!</v>
      </c>
    </row>
    <row r="38" spans="1:13" x14ac:dyDescent="0.2">
      <c r="A38" t="s">
        <v>10</v>
      </c>
      <c r="B38" t="e">
        <f>STDEV(B27:B36)</f>
        <v>#DIV/0!</v>
      </c>
      <c r="C38" t="e">
        <f t="shared" ref="C38:F38" si="24">STDEV(C27:C36)</f>
        <v>#DIV/0!</v>
      </c>
      <c r="D38" t="e">
        <f t="shared" si="24"/>
        <v>#DIV/0!</v>
      </c>
      <c r="E38" t="e">
        <f t="shared" si="24"/>
        <v>#DIV/0!</v>
      </c>
      <c r="F38" t="e">
        <f t="shared" si="24"/>
        <v>#DIV/0!</v>
      </c>
      <c r="H38" t="s">
        <v>10</v>
      </c>
      <c r="I38" t="e">
        <f>STDEV(I27:I36)</f>
        <v>#DIV/0!</v>
      </c>
      <c r="J38" t="e">
        <f t="shared" ref="J38:M38" si="25">STDEV(J27:J36)</f>
        <v>#DIV/0!</v>
      </c>
      <c r="K38" t="e">
        <f t="shared" si="25"/>
        <v>#DIV/0!</v>
      </c>
      <c r="L38" t="e">
        <f t="shared" si="25"/>
        <v>#DIV/0!</v>
      </c>
      <c r="M38" t="e">
        <f t="shared" si="25"/>
        <v>#DIV/0!</v>
      </c>
    </row>
    <row r="39" spans="1:13" x14ac:dyDescent="0.2">
      <c r="A39" t="s">
        <v>11</v>
      </c>
      <c r="B39" t="e">
        <f>B38/(SQRT(10))</f>
        <v>#DIV/0!</v>
      </c>
      <c r="C39" t="e">
        <f t="shared" ref="C39" si="26">C38/(SQRT(10))</f>
        <v>#DIV/0!</v>
      </c>
      <c r="D39" t="e">
        <f t="shared" ref="D39" si="27">D38/(SQRT(10))</f>
        <v>#DIV/0!</v>
      </c>
      <c r="E39" t="e">
        <f t="shared" ref="E39" si="28">E38/(SQRT(10))</f>
        <v>#DIV/0!</v>
      </c>
      <c r="F39" t="e">
        <f t="shared" ref="F39" si="29">F38/(SQRT(10))</f>
        <v>#DIV/0!</v>
      </c>
      <c r="H39" t="s">
        <v>11</v>
      </c>
      <c r="I39" t="e">
        <f>I38/(SQRT(10))</f>
        <v>#DIV/0!</v>
      </c>
      <c r="J39" t="e">
        <f t="shared" ref="J39" si="30">J38/(SQRT(10))</f>
        <v>#DIV/0!</v>
      </c>
      <c r="K39" t="e">
        <f t="shared" ref="K39" si="31">K38/(SQRT(10))</f>
        <v>#DIV/0!</v>
      </c>
      <c r="L39" t="e">
        <f t="shared" ref="L39" si="32">L38/(SQRT(10))</f>
        <v>#DIV/0!</v>
      </c>
      <c r="M39" t="e">
        <f t="shared" ref="M39" si="33">M38/(SQRT(10))</f>
        <v>#DIV/0!</v>
      </c>
    </row>
    <row r="40" spans="1:13" x14ac:dyDescent="0.2">
      <c r="A40" t="s">
        <v>12</v>
      </c>
      <c r="B40" t="e">
        <f>2*B39</f>
        <v>#DIV/0!</v>
      </c>
      <c r="C40" t="e">
        <f t="shared" ref="C40" si="34">2*C39</f>
        <v>#DIV/0!</v>
      </c>
      <c r="D40" t="e">
        <f t="shared" ref="D40" si="35">2*D39</f>
        <v>#DIV/0!</v>
      </c>
      <c r="E40" t="e">
        <f t="shared" ref="E40" si="36">2*E39</f>
        <v>#DIV/0!</v>
      </c>
      <c r="F40" t="e">
        <f t="shared" ref="F40" si="37">2*F39</f>
        <v>#DIV/0!</v>
      </c>
      <c r="H40" t="s">
        <v>12</v>
      </c>
      <c r="I40" t="e">
        <f>2*I39</f>
        <v>#DIV/0!</v>
      </c>
      <c r="J40" t="e">
        <f t="shared" ref="J40" si="38">2*J39</f>
        <v>#DIV/0!</v>
      </c>
      <c r="K40" t="e">
        <f t="shared" ref="K40" si="39">2*K39</f>
        <v>#DIV/0!</v>
      </c>
      <c r="L40" t="e">
        <f t="shared" ref="L40" si="40">2*L39</f>
        <v>#DIV/0!</v>
      </c>
      <c r="M40" t="e">
        <f t="shared" ref="M40" si="41">2*M39</f>
        <v>#DIV/0!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Isolani</dc:creator>
  <cp:lastModifiedBy>Pedro Isolani</cp:lastModifiedBy>
  <dcterms:created xsi:type="dcterms:W3CDTF">2020-06-23T11:37:34Z</dcterms:created>
  <dcterms:modified xsi:type="dcterms:W3CDTF">2020-06-29T06:08:42Z</dcterms:modified>
</cp:coreProperties>
</file>