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2F9D189-15F6-443C-A60F-F42919FA613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C8" i="3"/>
  <c r="B8" i="3"/>
  <c r="I7" i="3"/>
  <c r="D7" i="3"/>
  <c r="C7" i="3"/>
  <c r="B7" i="3"/>
  <c r="I6" i="3"/>
  <c r="H6" i="3"/>
  <c r="D6" i="3"/>
  <c r="C6" i="3"/>
  <c r="B6" i="3"/>
  <c r="D9" i="2"/>
  <c r="C9" i="2"/>
  <c r="B9" i="2"/>
  <c r="D8" i="2"/>
  <c r="C8" i="2"/>
  <c r="B8" i="2"/>
  <c r="D7" i="2"/>
  <c r="C7" i="2"/>
  <c r="B7" i="2"/>
  <c r="H6" i="2"/>
  <c r="C19" i="1" s="1" a="1"/>
  <c r="C19" i="1" s="1"/>
  <c r="D6" i="2"/>
  <c r="C6" i="2"/>
  <c r="B6" i="2"/>
  <c r="D33" i="1"/>
  <c r="C33" i="1"/>
  <c r="D32" i="1"/>
  <c r="C32" i="1"/>
  <c r="D31" i="1"/>
  <c r="C31" i="1"/>
  <c r="C30" i="1"/>
  <c r="D26" i="1"/>
  <c r="C17" i="1" s="1"/>
  <c r="C26" i="1" a="1"/>
  <c r="C26" i="1"/>
  <c r="D25" i="1"/>
  <c r="C25" i="1" a="1"/>
  <c r="C25" i="1"/>
  <c r="D24" i="1"/>
  <c r="C24" i="1" a="1"/>
  <c r="C24" i="1"/>
  <c r="C23" i="1" a="1"/>
  <c r="C23" i="1"/>
  <c r="Q20" i="1"/>
  <c r="O20" i="1"/>
  <c r="N20" i="1"/>
  <c r="Q19" i="1"/>
  <c r="S19" i="1" s="1"/>
  <c r="O19" i="1"/>
  <c r="N19" i="1"/>
  <c r="D19" i="1"/>
  <c r="N18" i="1"/>
  <c r="D18" i="1"/>
  <c r="C18" i="1"/>
  <c r="N17" i="1"/>
  <c r="O17" i="1" s="1"/>
  <c r="D17" i="1"/>
  <c r="N16" i="1"/>
  <c r="D16" i="1"/>
  <c r="C16" i="1"/>
  <c r="N15" i="1"/>
  <c r="O15" i="1" s="1"/>
  <c r="D15" i="1"/>
  <c r="C15" i="1"/>
  <c r="N14" i="1"/>
  <c r="O14" i="1" s="1"/>
  <c r="D14" i="1"/>
  <c r="C14" i="1"/>
  <c r="N13" i="1"/>
  <c r="D13" i="1"/>
  <c r="C13" i="1"/>
  <c r="N12" i="1"/>
  <c r="N11" i="1"/>
  <c r="N10" i="1"/>
  <c r="K10" i="1"/>
  <c r="N9" i="1"/>
  <c r="O9" i="1" s="1"/>
  <c r="Q9" i="1" s="1"/>
  <c r="O8" i="1"/>
  <c r="Q8" i="1" s="1"/>
  <c r="N8" i="1"/>
  <c r="K8" i="1"/>
  <c r="N7" i="1"/>
  <c r="O7" i="1" s="1"/>
  <c r="K7" i="1"/>
  <c r="N6" i="1"/>
  <c r="O6" i="1" s="1"/>
  <c r="Q6" i="1" s="1"/>
  <c r="K6" i="1"/>
  <c r="H6" i="1"/>
  <c r="P19" i="1" l="1"/>
  <c r="P20" i="1"/>
  <c r="S8" i="1"/>
  <c r="P14" i="1"/>
  <c r="Q14" i="1"/>
  <c r="Q18" i="1"/>
  <c r="S9" i="1"/>
  <c r="Q7" i="1"/>
  <c r="P7" i="1"/>
  <c r="Q12" i="1"/>
  <c r="P16" i="1"/>
  <c r="S6" i="1"/>
  <c r="Q10" i="1"/>
  <c r="Q17" i="1"/>
  <c r="P17" i="1"/>
  <c r="O10" i="1"/>
  <c r="P10" i="1" s="1"/>
  <c r="P6" i="1"/>
  <c r="Q13" i="1"/>
  <c r="Q16" i="1"/>
  <c r="P8" i="1"/>
  <c r="O12" i="1"/>
  <c r="P12" i="1" s="1"/>
  <c r="O18" i="1"/>
  <c r="P15" i="1"/>
  <c r="P18" i="1"/>
  <c r="Q15" i="1"/>
  <c r="P9" i="1"/>
  <c r="O11" i="1"/>
  <c r="Q11" i="1" s="1"/>
  <c r="P11" i="1"/>
  <c r="S20" i="1"/>
  <c r="O13" i="1"/>
  <c r="P13" i="1" s="1"/>
  <c r="O16" i="1"/>
  <c r="R11" i="1" l="1"/>
  <c r="S11" i="1"/>
  <c r="S13" i="1"/>
  <c r="R13" i="1"/>
  <c r="S15" i="1"/>
  <c r="R15" i="1"/>
  <c r="R7" i="1"/>
  <c r="S7" i="1"/>
  <c r="S12" i="1"/>
  <c r="R12" i="1"/>
  <c r="S17" i="1"/>
  <c r="R17" i="1"/>
  <c r="R9" i="1"/>
  <c r="S10" i="1"/>
  <c r="R10" i="1"/>
  <c r="S18" i="1"/>
  <c r="R18" i="1"/>
  <c r="S14" i="1"/>
  <c r="R14" i="1"/>
  <c r="R19" i="1"/>
  <c r="R6" i="1"/>
  <c r="S16" i="1"/>
  <c r="R16" i="1"/>
  <c r="R8" i="1"/>
  <c r="R20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<sst xmlns="http://schemas.openxmlformats.org/spreadsheetml/2006/main" count="84" uniqueCount="52">
  <si>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</si>
  <si>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</si>
  <si>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BETA PRIME 4P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</si>
  <si>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</si>
  <si>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</si>
  <si>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</si>
  <si>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</si>
  <si>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</si>
  <si>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</si>
  <si>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</si>
  <si>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X~BetaPrime4P(alpha,beta,loc,scale)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</si>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</sst>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1.2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$D$8+$D$9*_xlfn.BETA.INV(G6,$D$6,$D$7)/(1-_xlfn.BETA.INV(G6,$D$6,$D$7))</f>
        <v>35.110031570767561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18.525753511672846</v>
      </c>
      <c r="O6" s="8">
        <f t="shared" ref="O6:O20" si="1">N6+$K$10</f>
        <v>22.022071435219576</v>
      </c>
      <c r="P6" s="8">
        <f t="shared" ref="P6:P20" si="2">(N6+O6)/2</f>
        <v>20.27391247344621</v>
      </c>
      <c r="Q6" s="3">
        <f t="shared" ref="Q6:Q20" si="3">COUNTIFS($H$6:$H$10005,"&gt;="&amp;N6,$H$6:$H$10005,"&lt;="&amp;O6)</f>
        <v>10</v>
      </c>
      <c r="R6" s="8">
        <f>Q6/SUM($Q$6:$Q10043)</f>
        <v>1E-3</v>
      </c>
      <c r="S6" s="9">
        <f t="shared" ref="S6:S20" si="4">Q6/($K$6*$K$10)</f>
        <v>2.8601517993122918E-4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54</v>
      </c>
      <c r="E7" s="3"/>
      <c r="F7" s="3">
        <v>2</v>
      </c>
      <c r="G7" s="7">
        <v>0.9702837968625222</v>
      </c>
      <c r="H7" s="7">
        <f t="shared" ref="H7:H70" si="5">$D$8+$D$9*_xlfn.BETA.INV(G7,$D$6,$D$7)/(1-_xlfn.BETA.INV(G7,$D$6,$D$7))</f>
        <v>51.393190826486091</v>
      </c>
      <c r="I7" s="3"/>
      <c r="J7" s="3" t="s">
        <v>22</v>
      </c>
      <c r="K7" s="8">
        <f>MIN(H6:H10005)</f>
        <v>18.525753511672846</v>
      </c>
      <c r="L7" s="3"/>
      <c r="M7" s="3">
        <v>2</v>
      </c>
      <c r="N7" s="8">
        <f t="shared" si="0"/>
        <v>22.022071435219576</v>
      </c>
      <c r="O7" s="8">
        <f t="shared" si="1"/>
        <v>25.518389358766306</v>
      </c>
      <c r="P7" s="8">
        <f t="shared" si="2"/>
        <v>23.770230396992943</v>
      </c>
      <c r="Q7" s="3">
        <f t="shared" si="3"/>
        <v>94</v>
      </c>
      <c r="R7" s="8">
        <f>Q7/SUM($Q$6:$Q10044)</f>
        <v>9.4000000000000004E-3</v>
      </c>
      <c r="S7" s="9">
        <f t="shared" si="4"/>
        <v>2.6885426913535542E-3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0</v>
      </c>
      <c r="E8" s="3"/>
      <c r="F8" s="3">
        <v>3</v>
      </c>
      <c r="G8" s="7">
        <v>0.88443535747875013</v>
      </c>
      <c r="H8" s="7">
        <f t="shared" si="5"/>
        <v>45.586640621429034</v>
      </c>
      <c r="I8" s="3"/>
      <c r="J8" s="3" t="s">
        <v>24</v>
      </c>
      <c r="K8" s="8">
        <f>MAX(H6:H10005)</f>
        <v>70.970522364873815</v>
      </c>
      <c r="L8" s="3"/>
      <c r="M8" s="3">
        <v>3</v>
      </c>
      <c r="N8" s="8">
        <f t="shared" si="0"/>
        <v>25.51838935876631</v>
      </c>
      <c r="O8" s="8">
        <f t="shared" si="1"/>
        <v>29.01470728231304</v>
      </c>
      <c r="P8" s="8">
        <f t="shared" si="2"/>
        <v>27.266548320539677</v>
      </c>
      <c r="Q8" s="3">
        <f t="shared" si="3"/>
        <v>596</v>
      </c>
      <c r="R8" s="8">
        <f>Q8/SUM($Q$6:$Q10045)</f>
        <v>5.96E-2</v>
      </c>
      <c r="S8" s="9">
        <f t="shared" si="4"/>
        <v>1.7046504723901259E-2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20</v>
      </c>
      <c r="E9" s="3"/>
      <c r="F9" s="3">
        <v>4</v>
      </c>
      <c r="G9" s="7">
        <v>0.83799479953841327</v>
      </c>
      <c r="H9" s="7">
        <f t="shared" si="5"/>
        <v>43.953765908641614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29.01470728231304</v>
      </c>
      <c r="O9" s="8">
        <f t="shared" si="1"/>
        <v>32.511025205859774</v>
      </c>
      <c r="P9" s="8">
        <f t="shared" si="2"/>
        <v>30.762866244086407</v>
      </c>
      <c r="Q9" s="3">
        <f t="shared" si="3"/>
        <v>1482</v>
      </c>
      <c r="R9" s="8">
        <f>Q9/SUM($Q$6:$Q10046)</f>
        <v>0.1482</v>
      </c>
      <c r="S9" s="9">
        <f t="shared" si="4"/>
        <v>4.2387449665808166E-2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44.814410294777673</v>
      </c>
      <c r="I10" s="3"/>
      <c r="J10" s="3" t="s">
        <v>27</v>
      </c>
      <c r="K10" s="8">
        <f>(K8-K7)/(K9)</f>
        <v>3.4963179235467314</v>
      </c>
      <c r="L10" s="3"/>
      <c r="M10" s="3">
        <v>5</v>
      </c>
      <c r="N10" s="8">
        <f t="shared" si="0"/>
        <v>32.511025205859774</v>
      </c>
      <c r="O10" s="8">
        <f t="shared" si="1"/>
        <v>36.007343129406507</v>
      </c>
      <c r="P10" s="8">
        <f t="shared" si="2"/>
        <v>34.259184167633137</v>
      </c>
      <c r="Q10" s="3">
        <f t="shared" si="3"/>
        <v>2139</v>
      </c>
      <c r="R10" s="8">
        <f>Q10/SUM($Q$6:$Q10047)</f>
        <v>0.21390000000000001</v>
      </c>
      <c r="S10" s="9">
        <f t="shared" si="4"/>
        <v>6.117864698728992E-2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45.340841007187223</v>
      </c>
      <c r="I11" s="3"/>
      <c r="J11" s="3"/>
      <c r="K11" s="3"/>
      <c r="L11" s="3"/>
      <c r="M11" s="3">
        <v>6</v>
      </c>
      <c r="N11" s="8">
        <f t="shared" si="0"/>
        <v>36.007343129406507</v>
      </c>
      <c r="O11" s="8">
        <f t="shared" si="1"/>
        <v>39.503661052953241</v>
      </c>
      <c r="P11" s="8">
        <f t="shared" si="2"/>
        <v>37.755502091179878</v>
      </c>
      <c r="Q11" s="3">
        <f t="shared" si="3"/>
        <v>2212</v>
      </c>
      <c r="R11" s="8">
        <f>Q11/SUM($Q$6:$Q10048)</f>
        <v>0.22120000000000001</v>
      </c>
      <c r="S11" s="9">
        <f t="shared" si="4"/>
        <v>6.3266557800787895E-2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36.94196208526931</v>
      </c>
      <c r="I12" s="3"/>
      <c r="J12" s="3"/>
      <c r="K12" s="3"/>
      <c r="L12" s="3"/>
      <c r="M12" s="3">
        <v>7</v>
      </c>
      <c r="N12" s="8">
        <f t="shared" si="0"/>
        <v>39.503661052953234</v>
      </c>
      <c r="O12" s="8">
        <f t="shared" si="1"/>
        <v>42.999978976499968</v>
      </c>
      <c r="P12" s="8">
        <f t="shared" si="2"/>
        <v>41.251820014726604</v>
      </c>
      <c r="Q12" s="3">
        <f t="shared" si="3"/>
        <v>1639</v>
      </c>
      <c r="R12" s="8">
        <f>Q12/SUM($Q$6:$Q10049)</f>
        <v>0.16389999999999999</v>
      </c>
      <c r="S12" s="9">
        <f t="shared" si="4"/>
        <v>4.6877887990728465E-2</v>
      </c>
    </row>
    <row r="13" spans="1:19" ht="12.75" customHeight="1" x14ac:dyDescent="0.3">
      <c r="A13" s="3"/>
      <c r="B13" s="3" t="s">
        <v>31</v>
      </c>
      <c r="C13" s="8">
        <f>AVERAGE(H6:H10005)</f>
        <v>37.608659128930682</v>
      </c>
      <c r="D13" s="8">
        <f>$C$30*$D$9+$D$8</f>
        <v>37.73584905660374</v>
      </c>
      <c r="E13" s="3"/>
      <c r="F13" s="3">
        <v>8</v>
      </c>
      <c r="G13" s="7">
        <v>0.93536040377383423</v>
      </c>
      <c r="H13" s="7">
        <f t="shared" si="5"/>
        <v>48.187640359378854</v>
      </c>
      <c r="I13" s="3"/>
      <c r="J13" s="3"/>
      <c r="K13" s="3"/>
      <c r="L13" s="3"/>
      <c r="M13" s="3">
        <v>8</v>
      </c>
      <c r="N13" s="8">
        <f t="shared" si="0"/>
        <v>42.999978976499968</v>
      </c>
      <c r="O13" s="8">
        <f t="shared" si="1"/>
        <v>46.496296900046701</v>
      </c>
      <c r="P13" s="8">
        <f t="shared" si="2"/>
        <v>44.748137938273331</v>
      </c>
      <c r="Q13" s="3">
        <f t="shared" si="3"/>
        <v>953</v>
      </c>
      <c r="R13" s="8">
        <f>Q13/SUM($Q$6:$Q10050)</f>
        <v>9.5299999999999996E-2</v>
      </c>
      <c r="S13" s="9">
        <f t="shared" si="4"/>
        <v>2.7257246647446141E-2</v>
      </c>
    </row>
    <row r="14" spans="1:19" ht="12.75" customHeight="1" x14ac:dyDescent="0.3">
      <c r="A14" s="3"/>
      <c r="B14" s="3" t="s">
        <v>32</v>
      </c>
      <c r="C14" s="8">
        <f>_xlfn.VAR.S(H6:H10005)</f>
        <v>41.011641089187037</v>
      </c>
      <c r="D14" s="8">
        <f>$D$9*$D$9*($C$31-$C$30^2)</f>
        <v>41.898293945287435</v>
      </c>
      <c r="E14" s="3"/>
      <c r="F14" s="3">
        <v>9</v>
      </c>
      <c r="G14" s="7">
        <v>0.5078445669897329</v>
      </c>
      <c r="H14" s="7">
        <f t="shared" si="5"/>
        <v>37.266471688550659</v>
      </c>
      <c r="I14" s="3"/>
      <c r="J14" s="3"/>
      <c r="K14" s="3"/>
      <c r="L14" s="3"/>
      <c r="M14" s="3">
        <v>9</v>
      </c>
      <c r="N14" s="8">
        <f t="shared" si="0"/>
        <v>46.496296900046701</v>
      </c>
      <c r="O14" s="8">
        <f t="shared" si="1"/>
        <v>49.992614823593435</v>
      </c>
      <c r="P14" s="8">
        <f t="shared" si="2"/>
        <v>48.244455861820072</v>
      </c>
      <c r="Q14" s="3">
        <f t="shared" si="3"/>
        <v>462</v>
      </c>
      <c r="R14" s="8">
        <f>Q14/SUM($Q$6:$Q10051)</f>
        <v>4.6199999999999998E-2</v>
      </c>
      <c r="S14" s="9">
        <f t="shared" si="4"/>
        <v>1.3213901312822787E-2</v>
      </c>
    </row>
    <row r="15" spans="1:19" ht="12.75" customHeight="1" x14ac:dyDescent="0.3">
      <c r="A15" s="3"/>
      <c r="B15" s="3" t="s">
        <v>33</v>
      </c>
      <c r="C15" s="8">
        <f>_xlfn.STDEV.S(H6:H10005)</f>
        <v>6.4040331892633908</v>
      </c>
      <c r="D15" s="8">
        <f>SQRT($D$14)</f>
        <v>6.4728891497759662</v>
      </c>
      <c r="E15" s="3"/>
      <c r="F15" s="3">
        <v>10</v>
      </c>
      <c r="G15" s="7">
        <v>1.964558183575316E-2</v>
      </c>
      <c r="H15" s="7">
        <f t="shared" si="5"/>
        <v>26.342549127044077</v>
      </c>
      <c r="I15" s="3"/>
      <c r="J15" s="3"/>
      <c r="K15" s="3"/>
      <c r="L15" s="3"/>
      <c r="M15" s="3">
        <v>10</v>
      </c>
      <c r="N15" s="8">
        <f t="shared" si="0"/>
        <v>49.992614823593428</v>
      </c>
      <c r="O15" s="8">
        <f t="shared" si="1"/>
        <v>53.488932747140161</v>
      </c>
      <c r="P15" s="8">
        <f t="shared" si="2"/>
        <v>51.740773785366798</v>
      </c>
      <c r="Q15" s="3">
        <f t="shared" si="3"/>
        <v>232</v>
      </c>
      <c r="R15" s="8">
        <f>Q15/SUM($Q$6:$Q10052)</f>
        <v>2.3199999999999998E-2</v>
      </c>
      <c r="S15" s="9">
        <f t="shared" si="4"/>
        <v>6.6355521744045172E-3</v>
      </c>
    </row>
    <row r="16" spans="1:19" ht="12.75" customHeight="1" x14ac:dyDescent="0.3">
      <c r="A16" s="3"/>
      <c r="B16" s="3" t="s">
        <v>34</v>
      </c>
      <c r="C16" s="8">
        <f>D25/(C15^3)</f>
        <v>0.61453312057900822</v>
      </c>
      <c r="D16" s="8">
        <f>M12/(($D$15/$D$9)^3)</f>
        <v>206.48738201962405</v>
      </c>
      <c r="E16" s="3"/>
      <c r="F16" s="3">
        <v>11</v>
      </c>
      <c r="G16" s="7">
        <v>0.8315264055444801</v>
      </c>
      <c r="H16" s="7">
        <f t="shared" si="5"/>
        <v>43.757048383644523</v>
      </c>
      <c r="I16" s="3"/>
      <c r="J16" s="3"/>
      <c r="K16" s="3"/>
      <c r="L16" s="3"/>
      <c r="M16" s="3">
        <v>11</v>
      </c>
      <c r="N16" s="8">
        <f t="shared" si="0"/>
        <v>53.488932747140161</v>
      </c>
      <c r="O16" s="8">
        <f t="shared" si="1"/>
        <v>56.985250670686895</v>
      </c>
      <c r="P16" s="8">
        <f t="shared" si="2"/>
        <v>55.237091708913525</v>
      </c>
      <c r="Q16" s="3">
        <f t="shared" si="3"/>
        <v>114</v>
      </c>
      <c r="R16" s="8">
        <f>Q16/SUM($Q$6:$Q10053)</f>
        <v>1.14E-2</v>
      </c>
      <c r="S16" s="9">
        <f t="shared" si="4"/>
        <v>3.2605730512160125E-3</v>
      </c>
    </row>
    <row r="17" spans="1:19" ht="12.75" customHeight="1" x14ac:dyDescent="0.3">
      <c r="A17" s="3"/>
      <c r="B17" s="3" t="s">
        <v>35</v>
      </c>
      <c r="C17" s="8">
        <f>D26/(C15^4)</f>
        <v>3.7118109940508779</v>
      </c>
      <c r="D17" s="8">
        <f>M13/(($D$15/$D$9)^4)</f>
        <v>729.15068987135862</v>
      </c>
      <c r="E17" s="3"/>
      <c r="F17" s="3">
        <v>12</v>
      </c>
      <c r="G17" s="7">
        <v>0.55770514584832542</v>
      </c>
      <c r="H17" s="7">
        <f t="shared" si="5"/>
        <v>38.067377616416252</v>
      </c>
      <c r="I17" s="3"/>
      <c r="J17" s="3"/>
      <c r="K17" s="3"/>
      <c r="L17" s="3"/>
      <c r="M17" s="3">
        <v>12</v>
      </c>
      <c r="N17" s="8">
        <f t="shared" si="0"/>
        <v>56.985250670686895</v>
      </c>
      <c r="O17" s="8">
        <f t="shared" si="1"/>
        <v>60.481568594233629</v>
      </c>
      <c r="P17" s="8">
        <f t="shared" si="2"/>
        <v>58.733409632460265</v>
      </c>
      <c r="Q17" s="3">
        <f t="shared" si="3"/>
        <v>41</v>
      </c>
      <c r="R17" s="8">
        <f>Q17/SUM($Q$6:$Q10054)</f>
        <v>4.1000000000000003E-3</v>
      </c>
      <c r="S17" s="9">
        <f t="shared" si="4"/>
        <v>1.1726622377180396E-3</v>
      </c>
    </row>
    <row r="18" spans="1:19" ht="12.75" customHeight="1" x14ac:dyDescent="0.3">
      <c r="A18" s="3"/>
      <c r="B18" s="3" t="s">
        <v>36</v>
      </c>
      <c r="C18" s="8">
        <f>MEDIAN(H6:H10005)</f>
        <v>37.052293899979134</v>
      </c>
      <c r="D18" s="8">
        <f>$D$8+$D$9*_xlfn.BETA.INV(0.5,$D$6,$D$7)/(1-_xlfn.BETA.INV(0.5,$D$6,$D$7))</f>
        <v>37.142655554874963</v>
      </c>
      <c r="E18" s="3"/>
      <c r="F18" s="3">
        <v>13</v>
      </c>
      <c r="G18" s="7">
        <v>0.49194774512034262</v>
      </c>
      <c r="H18" s="7">
        <f t="shared" si="5"/>
        <v>37.016031289592803</v>
      </c>
      <c r="I18" s="3"/>
      <c r="J18" s="3"/>
      <c r="K18" s="3"/>
      <c r="L18" s="3"/>
      <c r="M18" s="3">
        <v>13</v>
      </c>
      <c r="N18" s="8">
        <f t="shared" si="0"/>
        <v>60.481568594233622</v>
      </c>
      <c r="O18" s="8">
        <f t="shared" si="1"/>
        <v>63.977886517780355</v>
      </c>
      <c r="P18" s="8">
        <f t="shared" si="2"/>
        <v>62.229727556006992</v>
      </c>
      <c r="Q18" s="3">
        <f t="shared" si="3"/>
        <v>14</v>
      </c>
      <c r="R18" s="8">
        <f>Q18/SUM($Q$6:$Q10055)</f>
        <v>1.4E-3</v>
      </c>
      <c r="S18" s="9">
        <f t="shared" si="4"/>
        <v>4.0042125190372084E-4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$D$8+$D$9*($D$6-1)/($D$7+1)</f>
        <v>36</v>
      </c>
      <c r="E19" s="3"/>
      <c r="F19" s="3">
        <v>14</v>
      </c>
      <c r="G19" s="7">
        <v>0.10971452921405241</v>
      </c>
      <c r="H19" s="7">
        <f t="shared" si="5"/>
        <v>30.233025053354844</v>
      </c>
      <c r="I19" s="3"/>
      <c r="J19" s="3"/>
      <c r="K19" s="3"/>
      <c r="L19" s="3"/>
      <c r="M19" s="3">
        <v>14</v>
      </c>
      <c r="N19" s="8">
        <f t="shared" si="0"/>
        <v>63.977886517780355</v>
      </c>
      <c r="O19" s="8">
        <f t="shared" si="1"/>
        <v>67.474204441327089</v>
      </c>
      <c r="P19" s="8">
        <f t="shared" si="2"/>
        <v>65.726045479553719</v>
      </c>
      <c r="Q19" s="3">
        <f t="shared" si="3"/>
        <v>11</v>
      </c>
      <c r="R19" s="8">
        <f>Q19/SUM($Q$6:$Q10056)</f>
        <v>1.1000000000000001E-3</v>
      </c>
      <c r="S19" s="9">
        <f t="shared" si="4"/>
        <v>3.1461669792435208E-4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41.349353396607519</v>
      </c>
      <c r="I20" s="3"/>
      <c r="J20" s="3"/>
      <c r="K20" s="3"/>
      <c r="L20" s="3"/>
      <c r="M20" s="3">
        <v>15</v>
      </c>
      <c r="N20" s="8">
        <f t="shared" si="0"/>
        <v>67.474204441327089</v>
      </c>
      <c r="O20" s="8">
        <f t="shared" si="1"/>
        <v>70.970522364873815</v>
      </c>
      <c r="P20" s="8">
        <f t="shared" si="2"/>
        <v>69.222363403100445</v>
      </c>
      <c r="Q20" s="3">
        <f t="shared" si="3"/>
        <v>1</v>
      </c>
      <c r="R20" s="8">
        <f>Q20/SUM($Q$6:$Q10057)</f>
        <v>1E-4</v>
      </c>
      <c r="S20" s="9">
        <f t="shared" si="4"/>
        <v>2.8601517993122916E-5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40.647884060805723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50.633168026017714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37.608659128930682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26.933066543979244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1455.4187814011791</v>
      </c>
      <c r="D24" s="8">
        <f>C24-C23^2</f>
        <v>41.007539925077936</v>
      </c>
      <c r="E24" s="3"/>
      <c r="F24" s="3">
        <v>19</v>
      </c>
      <c r="G24" s="7">
        <v>0.5530751803897942</v>
      </c>
      <c r="H24" s="7">
        <f t="shared" si="5"/>
        <v>37.991787834358682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57982.226944976734</v>
      </c>
      <c r="D25" s="8">
        <f>C25-3*C23*C24+2*C23^3</f>
        <v>161.40092389957863</v>
      </c>
      <c r="E25" s="3"/>
      <c r="F25" s="3">
        <v>20</v>
      </c>
      <c r="G25" s="7">
        <v>0.34558581160077267</v>
      </c>
      <c r="H25" s="7">
        <f t="shared" si="5"/>
        <v>34.735573807431514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2379091.7000308377</v>
      </c>
      <c r="D26" s="8">
        <f>C26-4*C23*C25+6*(C23^2)*C24-3*(C23^4)</f>
        <v>6243.0979648772627</v>
      </c>
      <c r="E26" s="3"/>
      <c r="F26" s="3">
        <v>21</v>
      </c>
      <c r="G26" s="7">
        <v>0.27674792860738562</v>
      </c>
      <c r="H26" s="7">
        <f t="shared" si="5"/>
        <v>33.615428556071826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36.699747837599766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54.482501261167819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36.212023369283436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_xlfn.GAMMA(B30+$D$6)*_xlfn.GAMMA($D$7-B30)/(_xlfn.GAMMA($D$6)*_xlfn.GAMMA($D$7))</f>
        <v>1.8867924528301872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29.890291285812285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_xlfn.GAMMA(B31+$D$6)*_xlfn.GAMMA($D$7-B31)/(_xlfn.GAMMA($D$6)*_xlfn.GAMMA($D$7))</f>
        <v>3.6647314949201726</v>
      </c>
      <c r="D31" s="8">
        <f>C31-C30^2</f>
        <v>0.10474573486321859</v>
      </c>
      <c r="E31" s="3"/>
      <c r="F31" s="3">
        <v>26</v>
      </c>
      <c r="G31" s="7">
        <v>0.63137602481852939</v>
      </c>
      <c r="H31" s="7">
        <f t="shared" si="5"/>
        <v>39.318702045176742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_xlfn.GAMMA(B32+$D$6)*_xlfn.GAMMA($D$7-B32)/(_xlfn.GAMMA($D$6)*_xlfn.GAMMA($D$7))</f>
        <v>7.3294629898403363</v>
      </c>
      <c r="D32" s="8">
        <f>C32-3*C30*C31+2*C30^3</f>
        <v>1.9608339563722765E-2</v>
      </c>
      <c r="E32" s="3"/>
      <c r="F32" s="3">
        <v>27</v>
      </c>
      <c r="G32" s="7">
        <v>0.11940105878340709</v>
      </c>
      <c r="H32" s="7">
        <f t="shared" si="5"/>
        <v>30.485641852983729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_xlfn.GAMMA(B33+$D$6)*_xlfn.GAMMA($D$7-B33)/(_xlfn.GAMMA($D$6)*_xlfn.GAMMA($D$7))</f>
        <v>15.098693759071129</v>
      </c>
      <c r="D33" s="8">
        <f>C33-4*C30*C32+6*(C30^2)*C31-3*(C30^4)</f>
        <v>3.9847731618849025E-2</v>
      </c>
      <c r="E33" s="3"/>
      <c r="F33" s="3">
        <v>28</v>
      </c>
      <c r="G33" s="7">
        <v>0.24472771815805611</v>
      </c>
      <c r="H33" s="7">
        <f t="shared" si="5"/>
        <v>33.06455529736369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32.712067126635993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30.794204018593518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37.276718500945911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35.42157152639431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53.624818708606831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39.029627841651767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35.031124707136598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46.536077283144913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38.998200970608842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30.677137504262358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26.998525964390801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38.085563582109309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31.830371506939144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30.832815105167491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32.021865052570568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32.386444951838619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30.431922921201437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35.183190449291907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37.825521700890278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38.8698795830433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40.706145380914272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51.339647470382559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45.590428179912571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56.211815559796484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35.777002901919595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31.389087752822121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48.49818002894402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28.811697657772783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34.110635395254732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42.40507954149404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38.944863590779846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36.423281255691691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36.0100728907777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32.172530701667654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40.03740496951238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38.63399140804745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34.265194994086251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$D$8+$D$9*_xlfn.BETA.INV(G71,$D$6,$D$7)/(1-_xlfn.BETA.INV(G71,$D$6,$D$7))</f>
        <v>38.226010749648822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35.467681087132668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51.389054575345511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40.675422397297424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39.204102163551177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55.426240301715289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30.851574807116691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40.171964501537914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43.514522616841738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33.818139560957192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35.523775994829798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37.811309002888805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37.228249447422328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37.265988741409657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31.865351176764303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49.651297191370851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30.313725546128222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38.52318520821116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30.583207770142593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45.61924840479756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40.623043319970407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28.903371105373264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37.281314270844469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35.297346237480227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26.536842564211597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31.393185420794939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36.084155616616385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30.579043024771909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32.556212961643197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31.984719858890344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29.515805252183021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33.752805258776995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41.083610820873901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35.338680243831021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47.147601411107431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33.400216102906086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34.886279028106244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38.616295732895281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27.171816774155523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36.048404957594514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39.147504819088184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32.604419587505674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27.42111246300178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31.518977464153714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33.708695906509398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38.147659633274408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43.177748282464798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30.341146555673284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42.919072831212574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34.557986503672076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27.369190680212451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41.751238848213141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44.400661173686522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30.959943430476809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28.72449727316268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29.230739776200789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33.232371052707045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36.039653032242178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44.004086083275794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36.464714641644811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42.548008022175487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35.447332985820005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40.744406222226857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37.689311028180562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$D$8+$D$9*_xlfn.BETA.INV(G135,$D$6,$D$7)/(1-_xlfn.BETA.INV(G135,$D$6,$D$7))</f>
        <v>29.975114886958202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30.152952847606873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39.50623139789505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32.906039232836811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38.213566819429118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34.001263566026068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33.720375573910388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47.110080952315819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33.784958019947815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48.36201445944878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33.017816288703798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51.062309784044807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38.94649572018777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52.802469319317481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39.327850066638064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30.256226052850185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36.793899275000157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38.656156298822729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36.207309117277127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29.250149296133628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39.070280282954144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33.122719130661544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35.033101894825094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33.683983169160754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30.267907308232243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31.660459207451439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57.311724827853475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39.23992253935819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31.221031552231043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43.13789317807742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41.942850783010911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38.679787553358857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44.212110128791672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30.02847536776288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48.479216013310968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34.168518724617122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43.240331269927125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37.782765311806131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26.763220373214235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35.566600797168633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45.174378223440378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33.334067767965998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34.099719759601392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26.673429249080311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39.183658752292843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39.413249376008849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26.503310183545061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40.203276885007455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43.15297159012971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31.256223951122351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37.266463288643536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52.152459145239327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35.925097393639781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39.40937791063272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50.401427142990443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44.837885476674543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31.215890752169479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34.394544730178914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49.75188208860294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37.366402004494816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35.927033991885708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38.004121782708125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39.477398180928361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33.800802931496428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$D$8+$D$9*_xlfn.BETA.INV(G199,$D$6,$D$7)/(1-_xlfn.BETA.INV(G199,$D$6,$D$7))</f>
        <v>37.113294656315944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34.955199115099653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39.898880665177266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30.447993012197045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33.083118222734292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39.520423651074111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31.575804341272917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45.335201432940089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28.462348056472752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29.767564836995163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46.01447171299931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32.982821784449875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27.732286725091285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37.735269733659251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34.748352341858045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46.025055642158776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29.413894896001793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47.788984913314465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30.640696177175617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49.19970984557132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37.538499075658862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42.257052121478026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30.327116658156658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42.162505326445128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34.040670768481618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35.336932428474455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44.876961822618398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38.029798573039756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29.024073088568667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50.076903933412083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40.26376013813303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35.377729149018045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37.008083801078861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32.940568498786057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30.47049698277695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39.969278555783646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31.176625956573016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28.264590884200611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34.473903283790037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34.411290794297329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40.498970209493145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47.33608527775322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37.44275780287682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35.034852810421562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41.907812420917942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38.324510236657126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49.576254780982161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49.575278437642538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43.418456614735653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26.187012499556136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36.035792844702684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36.160897073113929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40.317718300111899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40.505278447836744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44.168221715768524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35.035811949768934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38.220700964963939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24.942982631062225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37.677468420296236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45.057022640572562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39.530693988686942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36.795187177921321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34.032656666972862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37.453823111658501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$D$8+$D$9*_xlfn.BETA.INV(G263,$D$6,$D$7)/(1-_xlfn.BETA.INV(G263,$D$6,$D$7))</f>
        <v>47.16270979273046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39.456472773009395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40.914097211317873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27.252609934583994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41.271221237177976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42.263460713073862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26.481682087159125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31.102520063043126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39.905644155943861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37.816165216875788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33.064312082972194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32.871443507172167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41.10558225663322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37.844104159729532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35.793696198719367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32.361214889199374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40.277247706351538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54.099832619898834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38.356741450403213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39.343262371124034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29.220322008687177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38.1309957939512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33.272737645884881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26.427877683263542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50.049583510967182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45.416885925275004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33.53601549299362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39.457318014370799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41.569725161754945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43.496161347284065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34.804600155379426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34.494628456391354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37.721283111256014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36.077567457138862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44.822117125796076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33.849275039744029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31.716597191475834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29.901903300192991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29.105205285892019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46.151499453247659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47.132353853420121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28.27013527278412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39.728316069662775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33.595221545457825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25.094607767281939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35.920950724210876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25.670975070003436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36.211868190227761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38.667193817759646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35.873636749396653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42.075467710495232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37.896845243098291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36.343545308955704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37.283901244754276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29.291249357437284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52.081615895557995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40.656885259768742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43.32403631659686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54.125007376383159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41.107905503232061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33.466165459616839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34.88826684476826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41.345250190812976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45.547723749898537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$D$8+$D$9*_xlfn.BETA.INV(G327,$D$6,$D$7)/(1-_xlfn.BETA.INV(G327,$D$6,$D$7))</f>
        <v>27.003372334753422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30.55403340105228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30.740745372054814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40.920866258735707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46.457721965086293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37.501650677829765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34.220536512592638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33.462190330049538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43.273507868982158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29.268368842887678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28.546696404424495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33.310594094860392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31.963743522260863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44.961157459807602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37.155300641419714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35.772866488142533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30.528076930206325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41.102817411843056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37.635466291849916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34.364725490195298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37.954670965630271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40.930883982772123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36.718532597578104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35.847713917992884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40.260726360437793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30.740340190466998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37.236746054787623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37.968754812029353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44.716010876380054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41.21549353580081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33.890407510066439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34.357338091348694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37.279702445230051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42.335728386844963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39.23640482773726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32.418803882762759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31.261969805587782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54.058618346204135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37.232171426968868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33.741723874694038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40.359575526502326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33.472164457336923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49.869447928877371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33.929572379159403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47.209546262010171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23.247932887688247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29.242229881488402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39.262210695802949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30.403518290827424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31.765591191761885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32.860755928278273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42.728124312512406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42.5623594827196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41.364217774037677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29.854299845285567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43.795471810405267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30.873595203231481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32.923521868606848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31.879768647401399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32.841705429052737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39.976851997050318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42.442693629285969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46.278891867751241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42.235555300023798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$D$8+$D$9*_xlfn.BETA.INV(G391,$D$6,$D$7)/(1-_xlfn.BETA.INV(G391,$D$6,$D$7))</f>
        <v>33.767645998290895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32.327702841731124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40.051964533944222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57.921830367375776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41.235318025140934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34.04346346403203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37.510660744761559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42.635535947123643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39.916004460024119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26.871107454490517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41.758058063722771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29.711363021212211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43.473841531211967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35.834788177223039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39.426446567987462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35.263295602097109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38.693175748578625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32.456820311766343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44.773659421342884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34.127638170421363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31.002255218082333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29.287388185703225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35.562995884179109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38.820479070092276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38.746143013435017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37.473267288787703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40.839914214046672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48.553427312825356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33.928725508513686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40.184063571265966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44.235443760757292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37.36137920914981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44.949124861986462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34.946292848170714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40.219789541920456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37.99929483802125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29.300833797988826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45.399273475715724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42.433476389436287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31.528501053796234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41.447445829612107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37.024078907348652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40.972398044597561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36.298453212652355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38.043912478333375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36.210314182263005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33.501104346199476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26.424426334731891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45.160145113271227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53.053564316483559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28.295265901487721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42.311340654713177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34.476414231695017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27.163414295194258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31.901043639847227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44.139858405378547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30.125726067509252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36.220924569261342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32.885169450984137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37.784854636421237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28.18194825256499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33.914138173735552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36.389761589097823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34.989055948679869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$D$8+$D$9*_xlfn.BETA.INV(G455,$D$6,$D$7)/(1-_xlfn.BETA.INV(G455,$D$6,$D$7))</f>
        <v>32.664289707564464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27.29303653873496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34.314563474446125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43.24544374768719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37.946524665864402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39.882367790217529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47.512066738336301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33.77657684832446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29.955722583797716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42.454231458930757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32.080090156857587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24.215238051378478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31.98821189253929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39.887821347492199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57.081008616391436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37.230795262246659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49.166699975994483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31.0872706472232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34.80666539373167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24.259468775971058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32.769599883583908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41.581318186452528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35.724667522554348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37.233894000507874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39.361986658730629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45.905385665360221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39.928841715199212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36.505981280149122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35.660795075088409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45.011672723149623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47.997402218306341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34.772347045367354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33.771417922194196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42.075792296774615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46.419274791101834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38.587844330772938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49.921198642447095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34.67341856309438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41.497822576490641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41.902268490639806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40.322143814340677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36.770267608729789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28.50263284785661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33.343916794745532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42.45015018909826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40.484850532668112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41.721809583530302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31.587890461246261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30.873503348050512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47.34918416372787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41.670073571360724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32.957932247737382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37.645590507334134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38.257409873557172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33.169233661233129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40.905105538031158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42.826262304953119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43.317199850151297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33.661120617968677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43.318803364809433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41.396327952629903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45.832915745042357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37.497579335675262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39.067473501063105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$D$8+$D$9*_xlfn.BETA.INV(G519,$D$6,$D$7)/(1-_xlfn.BETA.INV(G519,$D$6,$D$7))</f>
        <v>41.05768911854144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27.413044028859403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28.069903742679024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33.447579951961863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34.892881978463869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43.085102038080514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35.062032319810569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35.345671400643319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26.587500145982514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34.688723807794069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36.281130590069452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42.947067015093602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33.546577724815876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31.923616509402471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39.872033387972138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41.685229074310321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49.101364882114957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35.382381998872972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36.553570631570949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55.195794036925477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39.994816231326823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38.988060315673394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35.594076639609689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35.105613861720613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42.870010994190437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28.74059670644742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38.022829596605462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42.803125762802175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34.043373211368483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32.91510727064486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44.000549106578362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38.529720644125135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47.84728254502091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39.640679772460103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38.119717063630944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41.590005670420112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29.60063714106774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44.506116424212607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40.40809900857677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44.964855681832184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33.786297473939022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34.58250489700368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40.59508242588462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43.396009249801153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37.80483888085476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29.615176147930526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37.097921544412777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40.529724726753258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32.899748103541846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26.243096170211977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48.295512463431869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29.729798283156526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50.975620864664855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38.5860882478392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39.20495859784414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53.6353218445946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39.142449735846505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37.097747048023336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33.238592379068997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33.676043572989954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36.468039346226547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38.25924671317501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37.207537757263488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34.791427206667151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$D$8+$D$9*_xlfn.BETA.INV(G583,$D$6,$D$7)/(1-_xlfn.BETA.INV(G583,$D$6,$D$7))</f>
        <v>34.067951586461724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36.387274986348594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38.852552001705916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39.284635040273095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29.081280996512749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30.862087607627078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28.404788303696446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42.994424403163592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39.278446385924838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43.584437915321182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38.569061364454768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44.25111378979738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42.60215837185654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31.964510088766396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36.208823716129835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40.001011586818755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38.181569086551178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37.097812662879747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31.010844652325314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26.564047201847526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29.035572755887138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45.809872604443832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38.290121960939018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42.443376827660416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36.722484436061976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35.025746495712141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42.012646621543759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40.859293870854891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31.027899813805572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52.3058697606726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24.735440557613284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34.640503621176613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41.479401168902058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32.708551198825482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29.482351084945943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39.736901973416884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34.685606665632051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34.96288018509069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31.781130647429695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45.751416684992677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41.524032702140445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29.453787422355536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41.962487208672542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42.257437244273014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30.771738383833142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44.159619499351095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29.043523168753921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34.703932702452079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44.466998994989041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41.714367128078727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29.417859177756245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36.467540479585715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38.807234046099673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46.927097634005975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43.484992782414231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28.22906139606501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36.984811877506552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46.041724240231304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40.290487407895867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32.902696050023721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38.921866062648974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44.694075086226484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43.675786784504986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32.850288131170934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$D$8+$D$9*_xlfn.BETA.INV(G647,$D$6,$D$7)/(1-_xlfn.BETA.INV(G647,$D$6,$D$7))</f>
        <v>35.639882020047601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45.016177809315224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34.01055793541623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35.4251484063481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44.006401777098489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41.884723036915851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34.517810378787324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35.382676931490884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40.449872268114049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25.976469236619721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36.760326206166191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29.76488713862884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36.330966691126569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27.632879214775414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38.959827367891798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36.152051668915355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33.282529897326434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33.353738970432083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38.450499549227494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29.621997003828199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29.324938792910153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39.583575236969843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32.289236081070868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40.950366605647723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40.154428390890246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31.671342158295541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39.745686361469289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28.713202395093553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35.524271344552794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29.454374448432471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43.0220132802162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30.101770058725254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41.013133488336109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43.61256091570953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44.408646080438224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31.60574139693097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36.361566695934243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42.440180486467298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42.436942163407657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44.618695564746346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51.684410932705774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31.323586643609378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37.704723373555041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35.458524927343802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37.028506690030476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38.99975582006698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35.849847733363227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54.397406549610757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33.9625965313951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38.715711204297357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33.984826712857796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40.382684054051339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29.327893138987854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36.950839722552125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34.539981577135791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32.446988926666599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30.127528211675674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32.831584591989547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36.473477398481513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29.976887585409525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38.063319747953912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34.870949068312527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41.65396398971626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44.03892947330894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$D$8+$D$9*_xlfn.BETA.INV(G711,$D$6,$D$7)/(1-_xlfn.BETA.INV(G711,$D$6,$D$7))</f>
        <v>39.703191776289252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41.651600038253257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42.400909707283041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33.650671208790087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33.930947645948891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28.326802820088108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36.539209754636538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30.58537595413809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44.068012038443413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45.752240307765881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37.52012154053255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30.415123379025243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32.981381709229233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42.995364274117435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41.08665402507259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45.720757535756086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33.180850625073944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32.68739651531569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25.270964457544736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35.934011196388219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39.738413753178271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34.559115236032184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36.197168258749642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37.92869572969834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34.991695345100872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36.122212824345326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34.649778829576839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43.792932091730634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30.977892099040041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45.247501801113465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34.268212289727309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42.618104463406283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32.268560791943713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36.017638428512704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52.115327431915098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35.634120719216348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33.593249032200767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38.255580726504398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46.188985521813819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36.874870395249808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45.689794318412183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49.066681179078678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33.258580101944538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38.226584159615442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36.983274747627107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23.739737931687749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39.406322162713451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40.07440170999071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42.402728287932497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37.926840432051605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30.677958990004306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35.743164688109694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61.104171907572464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46.529436425664493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35.643221952278019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40.307250039779987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32.967393900591965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28.938508634091924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38.976509055265673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36.192028827626082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46.70036850962866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32.845122391851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30.564664345751542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40.12773512091966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$D$8+$D$9*_xlfn.BETA.INV(G775,$D$6,$D$7)/(1-_xlfn.BETA.INV(G775,$D$6,$D$7))</f>
        <v>31.498037860111072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50.129096365572757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43.264294789994032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34.065809578109409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44.46495871796705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31.560472962354574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35.672562012439194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32.036183466054759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44.223289036612606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31.022167861827342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37.008605819881858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31.185471303610193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41.013315812976572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42.200635456098773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35.202968682384096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37.831048183868731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43.471717794383892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32.583861028677013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36.730186255075921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37.812694407346008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34.900286149876202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34.398930482823097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29.126880481094993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29.951439025618299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40.370022364302095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32.421971457873013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36.750010290702349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31.727628196546906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34.501203445763103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37.662078447775571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30.363712076636116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41.63661660000529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31.022967961814278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31.721448432773027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29.126053742886086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42.001225761219018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30.022630164367353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32.482322553298914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37.210283376658737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31.548997024518126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40.23771024239182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34.715782866174983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46.162805813993117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45.103096601418471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32.018748040742544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30.394795636676307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42.077823181510617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39.715924764258055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40.813134809007792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39.886230179863688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34.183972568753759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37.807735293002395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32.170394028937807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48.881857491133729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43.279452915494751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39.64361756754144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25.245725561518256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43.922952238892911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30.350424230320833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56.926445963302996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42.716904416693296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42.909020840785459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31.990516269464401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32.234888931451742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$D$8+$D$9*_xlfn.BETA.INV(G839,$D$6,$D$7)/(1-_xlfn.BETA.INV(G839,$D$6,$D$7))</f>
        <v>43.020570402710661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34.082501944247241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28.945030257301539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42.30691868877436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54.57921946995679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38.246473655970547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38.915494036988392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52.003804356739536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46.057520999020745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41.184120833069656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33.357608131601268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30.11472556459762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33.773245416048333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55.227472816374245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56.731660447160891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39.505372418760039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38.325048686392449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46.219479166004717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38.97614302805524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33.655236808146647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39.13075738840643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36.107233809669765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34.352912587766745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39.833578790393915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34.096257223060491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32.030694693933746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27.321819663850949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36.020004901010786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29.712461282085904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39.129349198146656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28.217252915891713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43.164792181050792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35.545069093606983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46.929850151152642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28.559462669445423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53.194584486442544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46.846395926484035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42.571979074715394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49.53629172235901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27.711695749357069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30.22501292164992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33.155805514172158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49.248397232723541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38.361713542054432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30.967724599921009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29.105248979899503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38.290466199852069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35.795983457690262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50.12560019080157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38.379736758020179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38.492874176653054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34.555165577632458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27.245209986218846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29.853020360065734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39.961767321472138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33.490496878153841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31.633000888136856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35.198339518138198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39.479312256659419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40.864265642512223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31.118374779677723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26.535557165830266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34.774486162815776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44.939697159493356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$D$8+$D$9*_xlfn.BETA.INV(G903,$D$6,$D$7)/(1-_xlfn.BETA.INV(G903,$D$6,$D$7))</f>
        <v>37.01693655512468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28.702772165570231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45.962963334024195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34.809475169583102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37.26200099279081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38.345607189728987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42.285335282222789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30.350975867428534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45.36460525555637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35.377462282266194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39.161387203651387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39.091935415331477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36.545716936847306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42.48091541858841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38.99006346050421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31.688656943069763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41.060548394319191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33.568457630939001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36.26425658603344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43.159662300894375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28.051505095198927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36.489828652721137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38.955894471849163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26.816940805390221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39.415839950117039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32.897138524444721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29.620609258920584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31.440933987661914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54.992462038676322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39.243581601607133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26.988641610414138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34.21497783527964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24.523692579339475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41.270764527884552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47.012762180854878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30.823214365107969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40.007240243772891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36.876047740791819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41.684663540804607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21.501138174496425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42.069484316247987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30.494998656740233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32.145911067027342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40.218662391658249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39.808489300797426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37.928053840718015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34.098390175046276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40.663003094643152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31.343574333220552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28.135551487269964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36.280601419873527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35.571434208959374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39.88502688307539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29.794588938016403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31.356399396849191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41.189548261332057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35.280562650010978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36.394242470179549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34.931618893887332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42.565631454110374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54.103656287332889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27.771240427533318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49.859289569286645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31.362847263989064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$D$8+$D$9*_xlfn.BETA.INV(G967,$D$6,$D$7)/(1-_xlfn.BETA.INV(G967,$D$6,$D$7))</f>
        <v>36.468493579469772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37.225274104924111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30.123828770144083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27.771005539362438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44.314991549721391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45.252676124287902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39.86857471900192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37.46771717020976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40.002877519233763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31.688217942342636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28.169891557414878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28.943707390058186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31.77893364909292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34.190082003136212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39.90291645681576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46.424610767206232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35.235800452649393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32.847962970861801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31.155457063440146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40.413218826704373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40.0726359083475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40.712208646210826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34.891917832666337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37.563282938325649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31.340324799141374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46.704403159756275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38.72605922056669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32.111663512714429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34.259242499716429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37.00745241410489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42.619969815847249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30.779070462910614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36.666259302862528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36.814252339634507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36.913689212029084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40.319938688536169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38.72835284909516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30.666509570151778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34.633247002922552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41.335010859980102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35.203738441702015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37.016613500618675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37.064125300667314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49.384370086299533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30.220895430630016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34.097852071973101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37.369253621479601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38.238478877420889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50.28849642720575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36.885395284571878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48.945671143515192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41.429557696539796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34.476357645196579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36.366514098450978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35.001599599654014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33.342468225523405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37.126411160376826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34.062325920187639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40.74834462012052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40.212989860341594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40.603856778863516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41.068455924242443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29.713775868115206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38.75966827896719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$D$8+$D$9*_xlfn.BETA.INV(G1031,$D$6,$D$7)/(1-_xlfn.BETA.INV(G1031,$D$6,$D$7))</f>
        <v>37.747839621256119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36.259467509223427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42.008260980238134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33.474022947767821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34.782603963394585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29.133929650984303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43.994302321761261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35.804310886566043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35.616591388269626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55.122331336468875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36.891171946126882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38.989694015010294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28.103235303818863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29.061558849928357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41.591206347432419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35.860440652914164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43.464908962822939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29.35171198202789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44.071624492596783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45.380567606713129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33.345769778336354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37.510068817726641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41.481929537283534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28.604333679089763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40.049606282924792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23.878908933433202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31.828223134326969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39.374655966579887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35.205273651742786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30.882624197970802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40.560125040797303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40.828175169523973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27.288878823075148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34.038163765116948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33.048072941931231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37.443418138115852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36.593562893589834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41.0856248975117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45.183426421494843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41.774983231694442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28.473522029251953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37.436014291281737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38.259909010510341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49.16050666948788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31.912402779909218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40.984458673434126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42.936738043696209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35.329247476144801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34.794472657482807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36.657866232282252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36.653726035771584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42.435096748053866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39.395550958646837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53.583396774325607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26.667134550190475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31.891182360824832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44.559508746120123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31.475717733968676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31.878506206209433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31.250718972709024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34.423260098083411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31.850675442456033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34.647001755864416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43.193970828813697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$D$8+$D$9*_xlfn.BETA.INV(G1095,$D$6,$D$7)/(1-_xlfn.BETA.INV(G1095,$D$6,$D$7))</f>
        <v>36.489763361653523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41.588602143710176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50.040439006725542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45.531295145025815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37.538158513411787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32.386547821517276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37.021303353873861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34.875117527339071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41.870569072244301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30.484261270664494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30.480504411295886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32.638792358010946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39.852505693985329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36.31502850223368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35.86990238028622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30.959280580802901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42.680795574129661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28.885808398452841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35.073399943905976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42.317169651212083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38.392480079176764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43.802482988502859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37.261997327032731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30.414408401782989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38.89961023080258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29.138590461953559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46.130610226539559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46.761494805841522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41.847255175402594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59.054615495667996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37.305421346727393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29.93899589725503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50.773600453340634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31.809869146088189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29.469595606201032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50.324075522539331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44.805955612168745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53.65546745299438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25.198744246431691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35.994358618661849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39.095550700532542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37.086885926086154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42.304786971841899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28.54746726230016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31.868456008006298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34.170750202573281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39.131615178674558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45.48387390225929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45.907286447540002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34.040654602680569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37.26199308395573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35.750323185221212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43.714371182799972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34.793746654461167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34.344405958338939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47.327119357219168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37.788460243812374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42.545096773677301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30.239554545877283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34.007695905280734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43.693331051438342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34.099049914930369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38.438129902116579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37.602250857442684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$D$8+$D$9*_xlfn.BETA.INV(G1159,$D$6,$D$7)/(1-_xlfn.BETA.INV(G1159,$D$6,$D$7))</f>
        <v>30.141143407253441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45.420398900358514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38.436736630646273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32.195447221992168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35.013863353558826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33.842738205721417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32.06895244359454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33.539868144779405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33.126387940943161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41.837630339265345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31.784113062474031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40.676138752754731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44.412378173639659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32.87873221421048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51.181564898156395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35.069432237998967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42.000631664704066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47.270371914075518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28.892361626124988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33.283150152407899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40.085480118501863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39.840066640706816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41.078077315070317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43.44139272478477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33.744038797364084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50.90093272455168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27.793031362129479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42.787880370914138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39.209804684753259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38.022831489699939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31.615383963975276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51.997623825747141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44.196073139475594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36.253373121035686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29.840390426568447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43.357516395084872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37.01199332797335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44.441827753915618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40.188823228369237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22.679062627860986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44.005354693165572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35.573637102922135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46.239484057668982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37.479343439772343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33.907147008028012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33.708983711369179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28.033256346657932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31.986364098093926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27.57928702805042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37.526447668646675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36.364116128391117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55.592142832106113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29.57209801861524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38.358552586281689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39.846344906061695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28.253131135992536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40.113429443217491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62.162854293953714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36.170792741690548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38.56194634971591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35.385352355577098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34.067651179135375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41.907890540398803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39.335980426739688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$D$8+$D$9*_xlfn.BETA.INV(G1223,$D$6,$D$7)/(1-_xlfn.BETA.INV(G1223,$D$6,$D$7))</f>
        <v>43.375858340087788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36.121811015872794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30.327707820422322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26.202390982665115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38.676380444524476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43.902487394192711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40.119031336183305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37.142194928957942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36.89183367872873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37.775612437994688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40.419987550053023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41.50131387443156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55.366228869120647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31.701543203800437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32.354432831104155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34.10716688205283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32.803740344633539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35.234327236515817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38.238991774215954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40.390705411798571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31.558783877705437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39.931676362277031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38.328269117255424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49.533240795898017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32.257432308986189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34.893767415518283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46.601910270066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36.344194074961557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55.358165994792238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45.051346165773275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38.360028909037318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40.215844978408775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43.979334317983472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34.39848380255544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34.822598170849382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35.64282550856425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36.09844891776843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28.115099806389576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45.118192924305696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39.666395173975559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41.506332091329412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35.703310143514642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47.163849603289407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36.672365292828317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45.66943349325004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27.995685808413395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38.144158925626769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44.115045628129828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35.448430112924676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36.348098918292521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34.950450586558041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35.683578768413071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42.536342164374048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38.583999930890734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36.389624013420452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34.311419240716681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40.642790087441838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32.343417972377708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37.256489152602654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45.066080868019959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39.98687621584186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32.628705836719305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40.284066459423165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31.916963955641119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$D$8+$D$9*_xlfn.BETA.INV(G1287,$D$6,$D$7)/(1-_xlfn.BETA.INV(G1287,$D$6,$D$7))</f>
        <v>39.824435652479899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39.777304370402433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35.767534769522676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40.14329356355897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52.305884246398918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35.488139633982087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39.36277615097454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42.955030683021825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36.676300601708036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29.164595045283761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33.788909871378088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47.573490929507138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33.194360884691498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36.787470279606495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32.89711999077754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29.968900327743807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52.817493893941901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40.879300945259708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38.182982565650256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52.669888200713913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37.474482041076406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40.117986023191918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30.972388337548132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54.284846581973625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34.224489561156361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33.50386412404999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38.431957378771422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36.120515048296511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59.462538540914274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30.229242756685149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35.222460706245514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33.216422675236572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52.786467367381043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36.710203085485205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40.240428394425805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38.338783983197061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36.209278533024488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38.461395915209181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35.956660037900996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37.029943797702437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45.501809574588698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36.227385092613261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42.857060471999951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49.637988370469223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42.225841067356882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41.681643505280327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44.083459689852717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44.27800499143823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64.162710237050391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40.543033886481361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41.74262672468079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29.731263751061029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42.879438222206034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41.646381248528812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45.872375095024424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40.224467139044151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39.917721270049377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48.43041970166302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44.016445479576262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36.141721131847817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30.373364830976119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36.753141007926232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42.464753893963142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36.421855281237804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$D$8+$D$9*_xlfn.BETA.INV(G1351,$D$6,$D$7)/(1-_xlfn.BETA.INV(G1351,$D$6,$D$7))</f>
        <v>40.675063662444373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53.427635626134808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36.828989030348652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28.61654589935802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38.377877088243764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29.205027342750903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36.96658750446467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35.76730860212119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45.430052835861254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36.746086027757251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50.978078612794121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42.207153398016096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46.94107441795331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35.105231717215986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33.013571871793332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44.615906382048273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35.329898261203837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33.593851680925347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38.709799594881922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38.680172509204922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34.526630867295509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32.52223792612606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31.812661329309648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30.352630629280199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34.340041157803952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39.229258583276987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40.855017230951503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41.979030494837033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32.368713409835514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29.282563351785175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41.49133245925254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36.49058880911047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36.388122163862036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36.992386230635496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36.517965067888007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41.818865302547842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32.524649542461368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33.989523432964496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42.562312240131433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39.237664215213925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39.148182308303859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40.417621449713344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33.563017910797456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52.066311507663961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37.28109990012662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43.496665827344692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37.581981931041078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40.282508856944958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39.258537985228543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41.091584857718722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35.42426519311794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28.639776386851036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42.02879493425727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35.27461816184961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41.502509387414186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34.45298210141263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36.911973833957745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35.33236323478932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47.121428792506705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26.82660520754305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32.720086508863012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35.471947924164773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46.865627307697594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49.929468105336383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$D$8+$D$9*_xlfn.BETA.INV(G1415,$D$6,$D$7)/(1-_xlfn.BETA.INV(G1415,$D$6,$D$7))</f>
        <v>34.271670438123337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38.204280141127064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33.26196715145511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39.520916242473817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28.279500218623486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29.708937590964339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31.721464329781224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28.268747910377169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34.644255001090535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45.825370913178702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45.66423137949409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42.239364806578862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39.189583521371993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38.889524878542488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33.511774440199687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40.432929817449626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40.114872153111513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25.49311169079979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43.728692327015892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38.796317939620423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38.858191951336217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27.644681982888745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46.504105540875045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33.77258465854969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48.604369978729096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41.864192665709204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34.155946251835488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47.360076527869758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45.201481633113183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41.690943161973131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31.187518208733721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43.302987106880991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45.14070620820128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36.628099778408924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35.339806549556506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53.420126822239993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40.397329401000597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35.70796854775557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43.504854009874556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31.491174048735981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35.853278202434488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31.126506927046513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39.078046521756882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37.38466194341904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39.777313991845503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36.946177610963296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25.550106475186741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34.737128335598811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28.035357846912365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34.865588380403835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27.817909006412769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48.101938335863018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35.18638499417564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33.97454417420613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30.471721261052245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41.069248167056678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33.161563107967936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46.613790559857314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50.44102705347477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45.168214929040872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43.794795038564779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41.298974465228504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30.406225745088193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36.833636084668306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$D$8+$D$9*_xlfn.BETA.INV(G1479,$D$6,$D$7)/(1-_xlfn.BETA.INV(G1479,$D$6,$D$7))</f>
        <v>36.154084467538276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43.223628678009014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35.451312988062909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37.454508020577293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47.790910548457596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33.634938090164759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47.081270524498656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51.985923497978341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40.717196638345762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27.553702890396345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30.929837931542682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35.824507327905188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40.353340684698587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26.215355107537334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24.960199074532277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41.435750991647204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32.771476716082674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24.187095639910396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44.165486294005646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40.404216403916983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27.417178772397161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39.846976668373991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42.255539162337328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32.883836373750874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32.190636396926067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49.489997048075068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37.259060752682394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46.179879607228557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32.847769209402763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43.094978725566385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31.415472433795113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39.398628412037816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38.313930303251162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37.255526825975146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33.243087025760026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46.9974564861662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34.130481692494705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24.689584022693477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38.299849803513879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33.219172343501768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29.902756483918427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30.8007101508685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36.135307334698084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38.295272423458272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29.419753726117015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34.113143356991827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32.650690509026475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35.241233141641686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34.089758490836239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34.166002894207374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33.753995430727826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52.907244302219155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39.602477432799198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34.779549909204334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33.360131742212623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39.242159096126407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36.95396325087561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38.680012640519045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41.0082751114968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41.326181902674435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35.393795272144018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32.728960843166263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35.891083781628517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30.337643626602063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$D$8+$D$9*_xlfn.BETA.INV(G1543,$D$6,$D$7)/(1-_xlfn.BETA.INV(G1543,$D$6,$D$7))</f>
        <v>44.502479734264782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46.743681460999227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27.288050318920494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36.116966770021762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45.818813047859251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39.316189179075579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26.454968746513778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56.393514182834892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34.787020051075828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41.201012519995665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37.640211195203435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32.424696806033097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34.743835432233269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27.229568833503517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38.188241569783287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32.376856128655106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44.108284201967592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22.523116652149046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35.685611094040787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32.403503506997026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33.831817638564466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45.679347258610669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33.401296527218136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37.275459215298945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40.497709310510707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51.729084628144918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34.893635827942838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32.621711294282015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42.127270160507265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31.423408095314535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32.333987193400425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28.124871152340848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45.199492839133946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33.376127797297521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41.886745297172538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45.642269996243996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34.120079793305209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39.141317352264728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27.900522572511722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30.642592501645534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31.147219032261908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43.89470411550942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36.191376027683425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31.938798949562067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32.732597061723403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40.762849949741621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35.5091400664205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46.28070399752508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26.54596891642462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41.566308218904759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33.587403238738951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30.902263528955274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32.625191390372343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47.897142861835768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34.40852764104126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30.857781224376975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36.393167703069501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42.237309803839196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32.959084942100048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47.014413787889509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32.962250690370595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29.870028186318901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38.873771104872489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33.732469098419593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$D$8+$D$9*_xlfn.BETA.INV(G1607,$D$6,$D$7)/(1-_xlfn.BETA.INV(G1607,$D$6,$D$7))</f>
        <v>37.114872335297775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34.928075252438433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38.816224790217305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43.170342075233862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28.132028750728285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43.919883301200315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39.581079031183769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37.208251623956848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36.141539683163522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35.744631585901793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35.227974421074173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41.273001376350365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28.728515926836511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32.349320241941726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33.23351664920331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35.419339817933455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26.600683158839772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48.764436913215206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33.23887777764385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32.142489875341589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33.890580775118771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34.73882324541367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39.62396829955437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37.203372770944632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46.466148406250838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38.727779521856029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38.737946195749394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53.319090665559237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37.400369137431028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36.836578411742039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35.058846534647664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27.336613107532205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35.242336136995206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36.586604148232041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33.21380671342623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47.341495214810138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63.306807470595658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41.235561862427588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57.169957510089745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30.258758671159185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53.825729164150999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44.033444281274349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32.812000108328675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36.682270083325882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35.445713333710295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37.375755959962092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44.887612494501788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39.540371133258269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39.800556489971953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42.257387479242254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37.620869073682428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28.114121532570202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39.183817175235582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37.702183797900297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31.321354134886239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40.639968047066532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35.614057517901621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38.047091906999256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39.715169213984005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34.103419652702982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47.034745596602534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38.808372397683996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62.579679441840831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42.453787785547668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$D$8+$D$9*_xlfn.BETA.INV(G1671,$D$6,$D$7)/(1-_xlfn.BETA.INV(G1671,$D$6,$D$7))</f>
        <v>40.780371072110604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37.143598197055667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38.478229454947723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42.555685889461465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32.847261258824879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42.922129107746109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38.595089922646736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37.645500226972274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32.409212510510848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40.310336791190956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33.403323693290524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39.647902961690711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42.801661546826885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41.949740144603133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35.20939025474398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40.752203302109955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33.293342474685637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37.164725878340647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45.494184467756355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35.692876063152902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37.190203195107841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26.423243382847552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42.57566331354613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37.071695104324824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36.284567500394743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31.163047437059962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36.422437670718793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45.308347731628849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34.330043680988823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41.47319408292087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31.31899138472313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36.430484402156743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32.954000758238152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36.412854631821943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37.742181883142848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42.305235356592554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28.199298335082048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34.026854236900029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40.739388017984759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40.147021805000151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33.065764869768273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39.738716126323325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29.45649101908592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39.716855518780051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26.194219660583471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36.830551848163729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44.175286057524566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52.455209240703759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42.939483703458208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24.693516013413461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40.845605299905223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29.779868165914877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38.160908421943347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33.507299728819099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29.052783393081754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31.829948552634889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45.558747133768371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34.916319487119324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50.604887867571051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35.775329542375296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35.714432433720681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38.101070031088327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33.027083806259654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42.988417425129093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$D$8+$D$9*_xlfn.BETA.INV(G1735,$D$6,$D$7)/(1-_xlfn.BETA.INV(G1735,$D$6,$D$7))</f>
        <v>37.556870279077813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28.515638220275573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33.872826803171357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33.070865812935388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33.469802487448135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31.960379153292607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28.938539732571634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41.599658609253112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33.458797427993908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44.328970503681838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44.165660421209587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41.671660500977289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33.900740678527079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30.462410561562997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58.116249659895118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41.397135462908906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34.109409297963865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38.823166294979444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34.249201910214403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34.866017150490237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32.114039105799066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42.342527027219667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46.680049689726687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39.980828556353607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34.989135743597998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26.395360230607515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35.585011103464808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32.819917728225597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30.813895182433733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41.441589438932944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33.909069369312746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29.630908505448296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36.368122009617188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40.828012114373983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39.568251036507135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51.175939842395117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41.964217516945887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34.314214799849886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42.283416026944266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36.493405778574235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28.762655249202961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33.068092997064596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41.047834349362745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29.815708083239958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51.583360917403802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43.306310658738354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32.226166944651986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48.693997697251731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36.405641693435918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29.073214501316098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35.696265796211534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35.907654224293076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32.28877973823468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35.530507615351844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39.618888133760208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44.096791719866779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25.646020220466408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36.117136210068807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43.362806742522658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35.345152395385561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36.33243576655574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45.39841492780031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29.527108576404235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50.896315743631654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$D$8+$D$9*_xlfn.BETA.INV(G1799,$D$6,$D$7)/(1-_xlfn.BETA.INV(G1799,$D$6,$D$7))</f>
        <v>51.208875034007626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39.749039517151388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40.049821032780009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43.996524621931343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33.288672096710407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47.920590348623328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37.108928360921283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37.250291744528973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44.358031077487595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35.962585900697817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38.990651038038003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52.436828975613196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34.923636674715176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35.807796342296108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41.144038416069179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33.073645063709549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36.763028355785153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50.829824255543187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46.07180007266286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34.456370896094185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41.358879916240483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46.53836837849444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35.275012211496936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31.117095709600125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35.729719912484917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32.560357412012486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49.305404329444393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27.045716908330299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33.79728100356683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39.320874623065329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37.165122279115636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39.791984033128536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30.666880502164652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35.463369888609463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39.103407835839057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42.872023199979786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34.983352141078775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34.292909968826599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45.748036539192888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33.851038858541429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34.847242270152968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38.217268348783982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30.105448869597829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34.421979623639558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43.388186489737983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41.120771306837923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32.875891506255194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33.731087938327178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33.932152903990612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31.344290966379535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46.649371596346121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51.971500016039073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36.238337026564167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44.512937507217138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37.094539054992197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35.970939618044014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41.760734370787212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35.856248139790893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33.875849912121538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28.288177613252753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42.644979297174274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29.834507135220029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31.386554553897415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34.813212768596394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$D$8+$D$9*_xlfn.BETA.INV(G1863,$D$6,$D$7)/(1-_xlfn.BETA.INV(G1863,$D$6,$D$7))</f>
        <v>34.24830749929162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34.955929903141062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28.69449781579991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27.313843611578793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44.742098657163233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42.797419765009629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33.631552562538495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45.438468115495695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30.419180207891401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40.258776312451211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40.336661404693992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36.481278956244566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30.923765915053767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28.088532281161772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37.337887183948631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32.452955521201844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46.371575013662849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39.268044715009104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28.758842424634423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36.139627712019546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45.522949384277062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39.363294703836821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37.117239245352451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26.951839565055892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34.528387592752892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45.290634971117335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36.196694286758152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49.208851951523854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42.432734319002705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36.522601369950948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33.452958710806833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44.637188431957775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42.385473877422058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44.478219470628169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33.906863168295736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35.565881136770059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33.412752771711475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46.860120972562918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38.7520902607477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32.943828896047592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29.58756194908084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29.846686219004678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32.366632988487943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29.317720425085472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30.27310098834095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48.001171061031201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36.760798610099492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36.805484483392249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55.202722392134724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37.672174707003215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58.74937123508991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37.610813711378057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32.306869224189775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42.949878785477601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28.025080860101781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31.122752037725444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32.306581075400402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43.977962795990393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40.092506909670604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49.345196206627236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37.109026138857253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46.047274445606675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41.817608674839491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37.609518442095066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$D$8+$D$9*_xlfn.BETA.INV(G1927,$D$6,$D$7)/(1-_xlfn.BETA.INV(G1927,$D$6,$D$7))</f>
        <v>35.340521684143624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32.320803555994715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54.416384685238128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30.626682886832757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38.476558558291572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45.717184622912832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38.243388212642643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40.30990267012411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35.984835997453125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31.92552179369725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38.593995545896021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37.714908928186169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35.707548212606859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32.294991769859578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35.693751026966702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44.925513389576224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43.868909459653572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36.856323101016464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30.831484389297735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39.260485514034386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27.946667989148509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40.103535036742024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33.489681957933534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35.793257467832269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31.174618407492968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43.102903406220108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42.909202110593881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35.521371446484807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38.126433374517276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40.440119693383679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39.44479302784088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35.55867060083569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38.912765162295322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32.063429771258562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29.322105010894244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41.545695443586759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35.201844701237469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34.485533143165739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30.455040416961843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39.208897539143834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38.482032817989143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34.945056422211145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42.751480105570963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34.28546737727919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39.94943080388196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32.549557410449346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36.367190477184195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42.132200709669384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36.239350847540109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29.807765705867343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40.979509907996572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41.054234893934947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40.768583432545761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30.969735919940621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34.359888748929848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41.568583187133527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44.941817500375173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39.928705099229056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32.973364454524024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34.945604667958548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32.518018059862413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39.725243942417421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39.204109971286073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38.751452737914278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$D$8+$D$9*_xlfn.BETA.INV(G1991,$D$6,$D$7)/(1-_xlfn.BETA.INV(G1991,$D$6,$D$7))</f>
        <v>43.347877593201517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41.082804659174826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48.117614567817895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33.745942407133306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27.787401016287458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31.944677881725347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29.190164392123748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37.338366067631199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39.109457115695513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34.091245781710889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27.279851120094079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42.97393489230636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44.310718543953293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35.347236271050406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34.882607239809786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41.140511816095021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46.990944497687941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42.860386397060445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29.457402563168177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41.296026217219293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38.3253517055551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41.634266720119527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31.989875957931762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36.199809341313447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35.986782309215286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26.326002860212199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34.851394386457343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37.568171198310246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42.696437057149502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41.486338501120557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64.31729107117873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26.280815241044809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42.048463856312516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41.901261333441369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41.354799373025166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40.665832763944941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34.898356083742264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48.502080832025491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29.722290304645963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29.040180279301985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42.32240581456599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36.598688947539415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32.584904859112797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33.48597773174891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44.252530702167036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48.433682803484075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36.628042977607073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32.221885227987435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29.907054086542008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45.392072141074394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31.736677285264793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29.349215898490414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41.895351682185471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27.773175637344419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41.272477979037504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37.365327169823402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49.146725492109866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43.638869298962582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27.760685865676059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34.387546435880665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36.436465902079874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50.508223944586788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41.272204045730199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32.402556283829497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$D$8+$D$9*_xlfn.BETA.INV(G2055,$D$6,$D$7)/(1-_xlfn.BETA.INV(G2055,$D$6,$D$7))</f>
        <v>34.966135861312317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36.888122048996941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30.943599255298547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38.430943199415644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33.378500101649585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29.333724688051571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43.643412614777361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41.984670924323844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34.07220149533908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42.176093928607479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40.463421263411739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30.790400488232294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34.486801224320971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49.032444194338211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51.994002044158314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38.986676854301493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36.469338925085601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42.13299573146918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34.462644726035904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36.942331654670227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28.001709390124237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30.52876349368265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26.032481783531598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34.128881522696773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38.241959944854067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33.127509104106728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38.329459344579249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33.796601752290456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31.347305026614389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37.324602967671815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44.38139760061614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37.702076108556412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39.82398483367875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41.015547576881907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31.526291995439763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28.36195636238293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46.887943027577975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42.539384299314136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35.275767133998379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37.401591222693767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37.411608384255899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39.441065555995003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31.845422708050251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36.447671910747559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44.267911193917655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38.422672742156685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35.563463636653715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39.32000134096171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32.507915535057371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38.91891328806431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33.902295860061244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28.399322854361941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26.937078897252508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37.000939040753998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44.165410825125861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34.362444184083621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39.148325306622191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41.778469090728649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40.234226106717912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40.520268260487391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45.441966549905175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31.493473694500214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28.564213287017338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38.666601664445807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$D$8+$D$9*_xlfn.BETA.INV(G2119,$D$6,$D$7)/(1-_xlfn.BETA.INV(G2119,$D$6,$D$7))</f>
        <v>31.040197444717805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39.029286661676586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34.927371572806415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25.24405107742059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49.76972627848005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46.340949640244801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50.547269199542953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40.226217362729649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30.774339890887255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32.016580562889217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62.030597826066028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40.616106829982407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31.986588905193308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39.217277395664354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34.612234304242584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40.48952746910588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41.245117194850742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27.063469958420381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37.265705066956777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38.179429958264329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37.778651191430299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30.684583539772191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38.340680799556409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34.278346226647578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29.810593370286846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37.081740263814432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45.711681687885211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36.224859106952714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30.422677741025364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46.925149777967981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38.71675604449149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44.729918179962723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32.49576203532267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38.018846118313633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31.843155934192882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37.50219979558166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29.268369384429629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30.52723363101201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44.052480371347926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33.315190607257875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43.650853303222767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41.576585463797507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37.541466406901343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41.100822868050557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51.258761938546797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33.372937283026204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36.542563727741616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42.725814176973799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31.061945615900228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32.490094204175122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39.097586962754335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28.275320761103043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34.332933933334282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43.181770744084993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31.644234559325138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39.736245509657188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34.313959978071182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46.448050782865629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29.961663134805018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31.39900639877526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38.510581400136225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45.179396935120032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35.148767218199254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38.893077999487502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$D$8+$D$9*_xlfn.BETA.INV(G2183,$D$6,$D$7)/(1-_xlfn.BETA.INV(G2183,$D$6,$D$7))</f>
        <v>50.202754833545853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34.653076546181843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39.839292851136982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37.746953709000721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42.686616264485231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36.431732400991564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37.242711087269861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35.167453699214661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29.258677039455364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38.2548720823278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46.556219007121953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27.278657513293282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37.253122897055071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28.967768934017357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41.718558217462807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37.359439728620565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33.047867821443234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31.981284149346649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33.371080743973955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38.949822313705234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47.338611627829557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40.764640375841118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37.305664524115194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46.015489679795138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47.252490715661047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38.063040394709525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36.272070317534606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38.77043568527867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32.487403716079932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35.715924910425024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34.284145850492486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28.01180501346143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31.507665652312522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38.936326958370984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33.935964604394499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43.311079824720338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36.903347146450024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47.773058517154901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30.283103393266611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53.37749506891808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32.374988320483929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43.824756882007591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26.348716275165263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33.663055303983363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46.441041201819559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33.878588707717185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70.970522364873815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34.068150816888796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39.052236847963606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35.080436658739835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29.510607336927187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36.565909357149124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45.326003692595123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32.124912309834279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48.686597697518756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39.462117363154022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25.195174719597844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33.835773662361582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34.846925506726528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33.343759283264106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35.098654162777038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37.581825565406191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25.754380459577714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41.624858754143162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$D$8+$D$9*_xlfn.BETA.INV(G2247,$D$6,$D$7)/(1-_xlfn.BETA.INV(G2247,$D$6,$D$7))</f>
        <v>38.049161531982413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37.29415706748766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32.271607494587705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30.472664877992933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40.48137093094202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37.806759542571001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31.219756828944227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44.484283403005399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41.156271966287626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45.082283927783905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40.330323999248236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26.506086364283945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35.721677884645949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35.092739909701265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37.826582879749118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26.325530268880797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26.323705286908854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35.01755717288794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26.152080445793676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33.520487304864275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30.527648366644502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48.387442222570257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29.631424355773472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39.256647969080973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39.421291992071879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37.966650327923325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46.269718594548408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33.267999618384444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34.532177290069235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37.638570166038306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38.066288786964058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33.970695211693638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34.527141407655037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39.131541599893559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37.251097736323317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39.617216119945006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39.80620285524919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36.601400726333651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35.389338222593516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42.51849264116349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46.154331283976404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39.712291255136606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30.781801364197271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40.897912691592175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26.041735696652783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40.266222963338059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33.39597734312099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40.576987247701872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26.464458903231261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26.394581401111626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42.936341255164663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40.578054153401979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39.550000442530617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32.815553575272922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46.315140171927546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29.379662096658706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36.845247974018392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26.233150449108035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35.467721435073614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36.318603114775215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27.03379183149357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46.146453781450298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40.170717040954031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32.190348104529484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$D$8+$D$9*_xlfn.BETA.INV(G2311,$D$6,$D$7)/(1-_xlfn.BETA.INV(G2311,$D$6,$D$7))</f>
        <v>46.43827122408743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30.714881968047614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24.9224129895569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41.303296551131169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30.108458969686474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37.168218703178226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27.676141150756859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29.056448846447346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38.005216951091562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37.548082045529242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40.588021683389535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50.972019752764851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34.371335917554113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38.632689834361386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43.744283782685294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38.718195202969135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45.449446452187672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40.993690197214235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41.995512899786881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32.736667040396952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35.859785342598244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38.117263612294273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51.219151436155144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33.917525041065034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42.831396093993405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36.419646267768037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32.253378504459398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43.284987919911465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62.108690847053609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36.000176565317823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30.106230088353822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26.771375072343382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46.823471563071841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33.107617034232447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28.89737909693093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42.201308102359533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33.818100985590924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42.489551450553805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32.340033121659197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32.633872506941941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31.721698109600652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32.157371470129867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43.182268347464053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27.776130303183848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39.198651011760077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40.351087637233505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32.098543623508753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36.649503485131042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40.325304213644777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47.533238394316299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43.964932502515246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32.532290215252004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37.987513554838863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36.311454594076203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29.082612981404733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36.964602116078318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39.115383792189959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43.343130576481812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44.356841465555547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29.664825351778468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39.339648243735404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39.313087244597625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32.051887089698276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44.130786455948581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$D$8+$D$9*_xlfn.BETA.INV(G2375,$D$6,$D$7)/(1-_xlfn.BETA.INV(G2375,$D$6,$D$7))</f>
        <v>36.88925632539857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45.885337511656886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41.846486816488166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35.88732120958624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33.710089012430274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41.387273482083387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37.906837663373878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48.0794135975976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32.275440905558632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50.883741763306126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31.884121387214027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38.812558222599414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33.568725842040912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34.209964618326815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34.302630377353353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29.947615029440289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41.259619478994189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53.751442512261022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44.043657118297013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32.610656099130672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40.987489433072462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37.383703168231634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54.79803565160671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46.078198172412229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32.166828860504204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39.233481701325907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34.946812617725108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39.181865907477771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39.572921963301468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35.243383680675194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42.159771198867439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44.593696684629066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41.520305741479518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38.793401181414637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33.536970022511461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26.252654090468063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37.40612009488671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33.546362129098483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32.692940181458923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34.254722882378232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39.09809528940179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32.656078741543354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33.603531370787003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41.057366318971518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33.672696238132112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34.516472483311503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32.145844342166264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29.62568595416861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31.411812696401629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31.672685927066237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59.594544777738371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37.946328213232107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43.036653518293328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43.710180055304129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37.8953552777268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30.283787419748116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40.489992482752548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38.216063671262553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43.403920519979572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37.442689289130939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42.98745946575842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42.371318550673834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33.894856509679649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34.314698676020512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$D$8+$D$9*_xlfn.BETA.INV(G2439,$D$6,$D$7)/(1-_xlfn.BETA.INV(G2439,$D$6,$D$7))</f>
        <v>38.256928086910271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40.848931667332366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38.132338921785632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34.006354667059419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38.283562429249145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33.140384237459969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28.821614651609497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34.781654779581686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42.000738751137305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31.514197140506976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26.805052334746474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30.68887449916561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31.476117293365018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31.048731888199061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28.900931776064894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45.430977367492858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43.892224187069701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55.648014742239987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40.853630373911805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29.646899932979096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44.097412789584205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36.685965694481283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48.472688911268378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40.315817861863643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31.076305098711583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34.823759721103769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32.987782164690415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23.619156973749984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46.511732083815915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34.627611941511844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31.741820679279066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40.331742353145557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38.806363650269155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42.367828767841068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33.028591263787916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34.232347139769196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32.478040627310662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31.749678135874781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24.573318343688811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38.967049836522605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35.721492371082462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42.742415316909629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42.540055401954589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40.663166513773092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28.261677720570642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48.978725430279141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47.907404137106305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28.135005451330343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37.013720612573998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40.966503654967283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38.775866178523984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34.831050222263045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31.384210054514082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35.01365232964595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33.477897139847151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50.957439341912618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39.368876435567898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43.756732634642617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39.32406369573178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28.440347112099179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23.568492371617413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34.541876294486755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35.99393644983315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27.054798079840552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$D$8+$D$9*_xlfn.BETA.INV(G2503,$D$6,$D$7)/(1-_xlfn.BETA.INV(G2503,$D$6,$D$7))</f>
        <v>37.225344466474084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33.225045076217739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41.510104463065822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39.111689267326028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40.348769880391444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31.495677507175941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42.165194861920817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33.134853948924956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29.028965541129679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31.340491840065233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38.06546418507201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32.987882805711479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27.888569412797281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33.364725418241584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33.663066976376697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43.546785805545476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29.999160070918006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32.324624179041535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41.744464909650745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42.886822937901456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42.834475055916755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34.914469173802097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34.935087530195752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32.264041617025867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41.862775602829863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34.937625618705297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34.66959605142042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33.68512564094258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45.650288111308654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36.592092919265816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37.450304956744411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40.36700707955773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36.726942764883326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35.547420295853421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40.662405209507057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41.094448273700543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33.305702586857777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30.80723659878932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42.861390467833672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32.077732520590672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38.638417904126854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43.130148903982537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36.109004672502081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36.229307160581889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42.924114828461057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40.498294208150618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29.760812044254674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45.573333357725183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37.425431890897713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47.294780863320575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33.521418269823663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35.734535855463463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32.117315148472748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38.027937240324107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43.082357735479007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45.106140539223226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34.221472818835409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35.455245030512273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39.526549187621477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27.713381985595618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43.019870105288618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41.574874027370527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37.213489040828122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31.873312062598362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$D$8+$D$9*_xlfn.BETA.INV(G2567,$D$6,$D$7)/(1-_xlfn.BETA.INV(G2567,$D$6,$D$7))</f>
        <v>55.805089290869894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36.564012195415081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39.158448071237331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42.134622289764138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66.663129771568265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33.419389546795308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35.993762072564429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39.220494084013076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50.122720735843941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38.396152575126237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34.399178052371596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31.588090666337663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35.754784060259261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49.351836293278815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29.456023061704993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35.231142455063484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34.937260228294363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33.267884351772004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27.17121676253268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36.775192564376233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28.968866894057559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46.005940085191483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33.97347708102258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33.970870420062369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33.00647936506666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34.964744566697242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38.300869553244013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43.430502700589905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36.406244110363048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39.553227428713214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35.251483440071581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34.978409875215903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43.992436250292947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30.348847310456772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41.951059788153991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36.792719786753281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43.733723941469727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40.784922532967173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34.263680927605499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40.874966483328997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35.155321879089712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37.534261529955451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46.91626462034656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48.542353379627635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36.761595023374738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30.141260606753189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31.978937128305155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32.432682249517647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30.887108459389474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28.912675524756086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40.87759947465586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40.359071509983508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38.982699832383901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51.643371735934835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31.15555767937315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36.774577384908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43.718419091161444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42.203096918507526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25.598871714115557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44.901427835387352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31.98359503466278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36.713368880865552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40.67022437142726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43.45128887613356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$D$8+$D$9*_xlfn.BETA.INV(G2631,$D$6,$D$7)/(1-_xlfn.BETA.INV(G2631,$D$6,$D$7))</f>
        <v>34.947533530370599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29.9141464054733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33.918556275578794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34.441681029087277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43.175765158363134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37.640793359243496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31.031231223522813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38.11455961094218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38.225470004337133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32.133878147559436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45.060344115355164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40.509251955166171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36.78971218753432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30.534954712048055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34.128064685575922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38.405967105783368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39.54019037888979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36.719257251572337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29.357328780719872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36.041370611095765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45.786371353759272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30.677236005589318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30.397293744405594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31.811620848665772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31.382943502330388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38.44378396680456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27.503749489909129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28.35407898875647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37.314321738220272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27.167694042181985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36.736627800839507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38.012017866066891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49.781286719780447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31.63663817500386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40.592867222133485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23.147634522715009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40.190444120450962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47.512282355261426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37.39806918859999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36.191910948560434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35.401613268423489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29.800815902704684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34.232991353322717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42.328835241665942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35.192692797095951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38.915361348301012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34.200962586439225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41.632610838169398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38.601861030429319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46.52745628446683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37.031741658454528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34.865656151920085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37.260658275763213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42.076894931580533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36.558993836791814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33.876096895876614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42.579760693937324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42.401839759616877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36.909731870254589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25.579170852610055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42.915132679056583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37.093367603180127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32.936798872583836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44.659483614721331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$D$8+$D$9*_xlfn.BETA.INV(G2695,$D$6,$D$7)/(1-_xlfn.BETA.INV(G2695,$D$6,$D$7))</f>
        <v>44.673947609994705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33.375735790130861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35.817255854576395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29.238752989608233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39.46177414403811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39.809829519757386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31.656386962176956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33.235618605279527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38.886501873441077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36.07880357824763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37.487853679419011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32.276961933571009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36.450767946759363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44.264926135962341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33.493813050762427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29.725846673012597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36.828487776979948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35.704158703027353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40.45199004760719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32.068672835439187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37.644666633468404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49.50989394495857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33.167346655546218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35.92089487789265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41.021236613887446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33.789786482647798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43.2385637613515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37.301053551746875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33.758166141987353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38.286041594989328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36.509937969836535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37.130909043024069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30.894648621539002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46.922613089785401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41.404787502795116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49.457109913875144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35.709927102732877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42.514651151602529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35.403234796696779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33.452991213204001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58.151569527951295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29.927951591264641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45.977620158416556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31.006081980411906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36.23532300546723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28.458064147723007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49.008111301074223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35.016961010534416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41.693739474802925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31.804508270374725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43.401342366706743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43.213906755928328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39.631266483658464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32.566940552194602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46.362452246858524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41.136216761575618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38.434671438507621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27.112587707549508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31.664604130518981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29.01766366809554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33.432685668777722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44.815632095344029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31.07213020309808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30.135019499257865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$D$8+$D$9*_xlfn.BETA.INV(G2759,$D$6,$D$7)/(1-_xlfn.BETA.INV(G2759,$D$6,$D$7))</f>
        <v>48.555058231651344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48.165498205430552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52.006685337258375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28.160595971836301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37.104728428341929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38.707348548729016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40.26652911236242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28.678432432884225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39.593653233537331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46.605730665201278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31.520084726834426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40.366526617037096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43.994120100647827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46.199440389100054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37.959689437389471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32.939737644205678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31.37311956905031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35.149728545285107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40.440763514426045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37.86910061115595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38.493861727455425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39.73656280128457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24.42222059286955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26.206471678167279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29.004655204571051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34.368833544341726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41.46789017808311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44.408550928812907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38.822587325172414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37.795096549140872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40.601586509353169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44.040527029880067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27.23595627668718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34.597800663308448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43.855690176052512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33.009043048517277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41.897715256247132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43.377998328730214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41.227650194143379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41.977233951674087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37.895338237300791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29.215422063147948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44.772325538031843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44.380853715083937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37.814384047089774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33.377839562442574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41.093715070679032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29.631871114687232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35.586650737892981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31.178405593975469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34.440574503190319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41.336040867388412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41.949407290681926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33.060284286315046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35.122159899831203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30.202939796600287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39.910800839615362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36.700843103561397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34.46242573044173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42.29512653095145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36.175876352564266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32.4650992902314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28.680076823653717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33.985848439032111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$D$8+$D$9*_xlfn.BETA.INV(G2823,$D$6,$D$7)/(1-_xlfn.BETA.INV(G2823,$D$6,$D$7))</f>
        <v>37.563469058911124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37.156314080639113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29.57729321998195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37.937651649266641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31.78428822245376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29.2748308692751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37.926478120596201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37.405835334933691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35.522961533689951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50.440925746178813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26.967734353393471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43.086712872957982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40.303310056713478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33.462756362609198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42.4358110758618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26.623493373503777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25.863507217674591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51.04192201752705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40.975112472020044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38.094810186180517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32.809963973645971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36.085355924332056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34.502136047554785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35.574371753621662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38.024883232863864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39.387427940422072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32.129242012131435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46.373306934503105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31.714841629488063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29.128375349689648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28.356077534565166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40.00151774579701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46.848188623054824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38.813552060715963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36.430463062963106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29.19713181618388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46.088389501432708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38.709584429571578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47.913710592574276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32.123015029712981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40.163453829062512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28.311763116969196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31.547663160209101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35.634992937832692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41.521806277227824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37.702659262053949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32.546466547373107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31.466554332073052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37.214498576628365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30.944620025871838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44.562471182567364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29.710600576575878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43.246750080753763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49.921063628726138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34.102393203894657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41.197608706003592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44.337019050514797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48.075483189808985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31.084335289063464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28.178711159218121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40.591118896792892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34.014827611789094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25.530809803937323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30.926381786948767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$D$8+$D$9*_xlfn.BETA.INV(G2887,$D$6,$D$7)/(1-_xlfn.BETA.INV(G2887,$D$6,$D$7))</f>
        <v>34.050299401122309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33.732132220153723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42.030224269119678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32.066542007963889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37.56722039251212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31.231269494689265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30.552444617777955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35.157219427283458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53.427702028216935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32.084219522481966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36.603874856617502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46.337102528334576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45.894783319886656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40.700115709167392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35.966682317786358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31.701515155280386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41.056175623075831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39.062249287965876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24.949077798011537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39.000100347991477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37.73173371787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48.039820247138763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38.805139000865964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36.636759787768625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26.018592042997884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43.163232181843739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44.896299901986517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40.154381618375858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45.058478583944122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40.405161035690618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39.698740916617709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37.929840565642493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49.203493025018567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38.383753269413454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34.88626057549056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52.841479619937466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40.120783248692561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33.573940125677282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41.708462385506536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37.975772929723099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38.425600593496554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29.183214518748215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33.33496106050206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55.541617031549627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38.758530001455647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32.249672969416544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40.920420036085837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28.370623836873545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37.222302788077975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28.396622091288911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32.917718751109632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31.850673178219893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33.785208478581751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31.767179959198735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36.637969404096197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44.757493372483381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38.411639152542925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39.540913506481637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37.389958792507215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25.258664768688824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32.912854007736847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37.898289047516947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31.95215922540628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34.201288553224956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$D$8+$D$9*_xlfn.BETA.INV(G2951,$D$6,$D$7)/(1-_xlfn.BETA.INV(G2951,$D$6,$D$7))</f>
        <v>59.321518011485729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29.23813592977794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40.785149533223922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47.338782275386237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41.372930604044932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40.821544304467444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26.063708133207914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39.20449247984785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32.904954205607758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52.388367154210918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41.38213664617593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26.801904686230884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36.926437277166009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33.110758043512064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37.877327366391818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31.478283646762495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38.096075095734463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29.793235869183643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31.786324690690218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36.096597578727504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41.179296475205703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42.463699233947267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35.631025751696498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39.301840265738612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28.817712150268246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38.833085321669692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37.98808081168206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35.821763347778557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25.76906002975441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43.815026893233544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40.332573542812909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38.033415903373331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37.057373356705241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34.997276255572082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35.09062031893415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43.830832555130385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48.281988117173057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30.486184396503585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30.173385546570014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38.686021570437944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33.818817507979539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41.47743774095489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46.345807882464804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37.746027943542053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36.000076251507274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30.95793514254942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25.930120166362276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37.153782503343479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38.65915905852551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47.302672707605076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28.742327741510657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39.873935692940982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36.627954338358407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50.872716375527752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40.829096347706717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42.999364081434727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32.281488781014112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42.003356915507624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43.729493669353197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26.716561616557069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34.344170912823898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37.995214424230021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40.89455342686486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37.732989552549249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$D$8+$D$9*_xlfn.BETA.INV(G3015,$D$6,$D$7)/(1-_xlfn.BETA.INV(G3015,$D$6,$D$7))</f>
        <v>39.760347374347965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40.068810617249937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29.23453726921241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28.605749097636163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39.08388340373083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27.074752614035933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45.91517704331941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37.905685575326814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51.091037200425113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25.947607962238266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42.575980660598518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53.344699478055325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46.226298709430587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41.711310009393067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38.931557896706167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33.100308446025878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40.614140385947984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28.521864906676822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60.811800046885367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30.520935354246802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36.661758698843734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30.543270540080453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34.119244435426324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43.676961173712542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35.026443270057065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36.632173470630903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47.874226132681066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38.992629099678283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39.639126037025363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35.561004848465281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31.840807181754958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34.000015677761994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35.026576187973873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43.598035723998194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31.832068007868788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46.378026843178546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42.440461621538354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27.812373960410596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44.22038201813087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45.062958151501981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50.692105755656833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41.302063463655038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47.392654769141323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41.355163793809588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38.627136539516243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34.261082710139071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32.078288461055877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37.715431613969741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57.673724110447019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35.772735544876987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36.857591636237153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38.590875507592294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41.052249678872627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31.621367031918631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42.175082565477979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46.312531260620908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33.437942544968841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47.549703402003608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41.660815843992097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41.130429787321845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38.663848425479884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39.437686518994887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36.540114298146051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38.438004276501786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$D$8+$D$9*_xlfn.BETA.INV(G3079,$D$6,$D$7)/(1-_xlfn.BETA.INV(G3079,$D$6,$D$7))</f>
        <v>48.059715236842578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35.536856005998828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33.572317949698487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34.357974168817556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45.535496783613979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33.781997102233952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32.857176501010031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41.070202276026578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33.239191048138686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44.476681241476861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27.287729946184847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34.877214007063948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33.162731708722205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35.990027026324526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33.135031869369456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37.052940943396059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37.019581956646675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38.409354022330859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31.949152990688205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31.99216552062035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31.214022199525509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30.617428009690904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39.818461355227647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38.274934561247747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46.868967537869743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29.594567773978405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34.635010004920531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28.299808195521219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43.706626873643053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33.359150489860966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42.282924156954692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50.623474204156025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30.428457535583547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30.847077645820203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30.235732090449815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44.848392736181019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44.628705933150819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30.634332708379855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37.681590484147769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41.722300483460657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31.632762045505146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34.728294958435576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25.496572287737113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28.950790192881044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42.533854404584119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34.207549741495953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35.317105426765714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37.45837611177118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33.121720956116498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35.300258243156392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51.570628860130633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36.17210446493452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42.411866883753767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48.024105684282809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28.135540554173318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38.419350721088833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42.665497339947635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41.643356710504975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54.960167900057805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28.299004828421324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34.675217275624789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35.113287185645042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42.808261652561058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33.918429881664288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$D$8+$D$9*_xlfn.BETA.INV(G3143,$D$6,$D$7)/(1-_xlfn.BETA.INV(G3143,$D$6,$D$7))</f>
        <v>35.064008129950125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39.434208605616206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41.331589593294765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44.628556756192914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36.038443065829469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30.087918606299816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30.745964618939514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29.047914683339293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40.946018834967525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35.871765052454187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30.786073764972631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37.708085343090588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39.24259463611579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34.912830946272621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28.362907158881097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43.304330322610795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41.375755461585847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40.142202540698705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31.745885745062118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38.455098767708144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31.498713798121067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37.847196781443273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34.868424431800278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50.148413613768106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34.390416683655594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46.783559987699228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38.162068735094564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43.787612325781602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46.20195174406453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43.280124150435505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37.464785332761608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34.502980523961845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34.631290542944036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33.671201769339547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46.194011960617132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44.249737232744444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39.344784978222293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31.441175597381964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32.836790968298388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36.639401215140879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31.262872064685826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25.959617728927196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37.151609168309683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44.129515798275847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34.256236291037816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44.568356513663119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38.314213233346862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31.684461006285364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36.976776015403217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35.509259227066316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30.547015245244943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30.936062903654296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26.589205204616238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33.065407850120749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35.261922246014016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35.245877067224249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38.033663353977168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35.428010618900494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29.820821181857699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33.563953112117012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42.453277963759383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29.841437093442821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35.327306983125055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39.687185761587855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$D$8+$D$9*_xlfn.BETA.INV(G3207,$D$6,$D$7)/(1-_xlfn.BETA.INV(G3207,$D$6,$D$7))</f>
        <v>39.803532956320979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35.248127249644433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40.583070396875847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33.687387023005087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39.075415241666661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29.159785612684683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28.695098205518754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45.574564035501545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42.900023986855643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37.850135663838024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42.339330638527656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41.865354676066389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35.082207965574604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28.00229518926503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34.762216217136285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60.1292577912374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51.892685303397108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44.202431026149753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46.569255930918779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41.061200541076545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31.980656069529523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32.902160517336455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39.138245597544831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41.214686355442616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30.180681292253922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40.192369264456772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39.000146440966233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35.648109413416357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42.108193592997026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37.068775994693404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39.376690475463853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43.314854010234633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47.335274869003761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39.082023233943836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36.869089850596353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36.426991116468976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40.214549363012125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31.72361321537144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33.687473022027653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30.753871645528999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30.710913787563829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44.726142511118226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30.969658876405369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32.778492681705579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35.141603645212236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34.888625048048432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35.145068981295786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38.803875912188218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41.249414526680795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33.337403693665443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35.837247244583736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30.13357403008585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41.547245414667714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36.537343345861984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43.65288857455257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53.443442113358415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35.134324898298829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28.582157026322417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32.909181549155754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26.900259177125147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34.770374943536503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36.755013897881483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49.35866546858513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42.104056786806552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$D$8+$D$9*_xlfn.BETA.INV(G3271,$D$6,$D$7)/(1-_xlfn.BETA.INV(G3271,$D$6,$D$7))</f>
        <v>50.116128218533966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41.136977502875979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57.926987175942287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40.488156927154407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38.043654579769189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33.843696319287147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40.124699912317141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44.540905216070485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28.712848381561233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37.309731414408184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36.812450080765117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30.782552370506714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34.665866104543149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48.271032840482533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51.543276446945931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41.21727239090314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41.861956517826073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38.623537859918429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38.83205864263703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37.644368729348088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36.593903743240439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40.398980694052014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42.968923033569347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33.55696345967948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49.435821809934644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49.858013336304509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37.226931064940523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38.699674843463086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32.362838248601165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34.265549114237857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34.08972537444938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37.126049893085295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34.710455824345146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35.47476705480458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42.317563596925588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42.8534796791972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50.358802001687209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50.257094276142595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29.400323707386278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42.153177843117021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38.132310080403876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32.356545498605684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45.46648563799333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33.638915364553426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34.319043989539949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35.950255565896505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42.783058044813551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34.654984786387658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31.074428534405072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38.104544684357371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25.622629533648006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33.597208031447238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36.474726432843475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44.013842688873687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36.570084567259457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33.184786339574693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35.11880521925081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38.070560181666245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52.007082625799946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34.679671037331573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49.763003767624546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25.15263429665573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29.532382256057065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48.843182856508093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$D$8+$D$9*_xlfn.BETA.INV(G3335,$D$6,$D$7)/(1-_xlfn.BETA.INV(G3335,$D$6,$D$7))</f>
        <v>31.184199221629108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36.297524212298839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43.475985809179257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41.181501843683179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35.283780821233066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45.472019976434197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38.259500202797241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30.342583546103636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36.246354818364345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38.245901661381637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34.46918008929056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39.900375085252293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32.796931714302602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49.284372102236937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28.812847777682702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39.507569921611427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49.059226141851333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49.754289784302429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38.008793748539432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36.560686815288932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29.686772393491857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38.158152628775575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30.989299132233462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40.109655245664371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23.57084920985935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39.944332211732196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27.977987961946532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39.638279754207986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30.166716865232338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35.577111609268897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36.543017570246136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31.278387628856564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49.787641523529246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33.537031928940998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36.553906795742151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37.729871596267316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30.15779709537118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39.030677900790479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45.168977685737346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35.137066352042055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36.282945690968155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30.276173792028573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39.903309935210224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50.860876517489373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52.683549467504761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35.866999253562412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28.357696842549775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35.149815911332084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34.610591909348855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31.870216182905466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37.565436718704568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30.716242591892446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31.350300751920631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29.030631258946553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30.978976570592344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33.183944727373181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33.744328855236446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43.182477135575411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28.341387048040549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40.196975405167173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34.025497616149799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38.327145439531279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24.301481410865339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40.333269745781472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$D$8+$D$9*_xlfn.BETA.INV(G3399,$D$6,$D$7)/(1-_xlfn.BETA.INV(G3399,$D$6,$D$7))</f>
        <v>30.392586133430584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37.000625134362522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37.635085573780074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38.256342833517508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37.685291916694631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37.793756868855596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29.125079897341863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33.131900251026792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38.041195798706696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36.74014338948318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42.874395971891815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34.009327461005576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43.110951867772513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25.53631293789131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44.159041739149494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34.500732595668268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52.046713675360884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28.343684754717057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45.998603246029518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37.679124680957301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33.744497298733592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32.466200685762637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37.884184347956158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41.424515113705823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31.177318142014865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39.035611143867442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38.884367050172713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33.132652028510698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42.467726462916438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37.231148334143668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38.056384311134337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33.644114592304497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33.264741526164705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45.298752890744169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41.769826645728607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45.960199828014879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40.501821344936154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28.717128733639665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37.482334074204751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45.818421007296763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38.464890027932405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46.741953939950228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31.989615223128546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32.569768352595361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46.335396769610178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51.075937882809285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34.280880587789255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31.512330095926799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39.537918164364434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44.255463953082987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43.122764474625875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41.151925096382435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38.911296378840348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43.030859898700498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33.653643266637253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33.773410924900077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41.16320825199255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35.526611502939204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31.704823941584987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49.720532040566319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30.864606997013549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49.003031584836229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34.717609894302164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41.523123321562018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$D$8+$D$9*_xlfn.BETA.INV(G3463,$D$6,$D$7)/(1-_xlfn.BETA.INV(G3463,$D$6,$D$7))</f>
        <v>27.746603919906203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37.675604996868429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35.668917865252503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56.160255248703457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28.257921033516908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28.550156291232231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27.042644473318013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34.762093076900882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50.968584495444837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26.330760622982609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37.446639677152831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49.678925827135387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32.790756168889132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38.550552591431824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35.430163611000594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35.475483159372097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30.938785789308035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38.770960844107407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35.390907032908693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34.924166190009188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40.182319245113192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32.60380480056574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35.526448358783732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26.944406314272612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33.94515958429912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27.295060979719633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46.993264816582453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37.982060685461484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33.054163555828417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38.208903072754957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34.818080146295358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30.816873389044872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31.772334423603862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34.229894680755045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32.204319732816067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40.563923911289699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37.687941182510869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38.579197124320395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33.852076385706695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33.995267996677519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44.944324313659678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41.357780466186803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40.590277086572485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48.421383992215084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39.793386551026451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37.217059730053315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37.377568431962949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40.587135874713745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35.502933171921988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39.671895034646404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41.253700504611146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41.481838690025256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39.289128644062075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32.132376664871131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39.688562048350938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47.751907806353728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36.718075202586419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29.106138775469525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42.323798633136086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38.390895073453365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37.797875828689499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34.724234867421572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48.025046782431723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30.993456657613141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$D$8+$D$9*_xlfn.BETA.INV(G3527,$D$6,$D$7)/(1-_xlfn.BETA.INV(G3527,$D$6,$D$7))</f>
        <v>40.119006848901961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37.084629250417606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36.237529391039416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35.392388984048182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43.88969829155225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44.317156897690225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38.302882539794567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26.696730234101281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36.702954230445535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38.151357582845584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28.198139968247922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37.706837052245369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33.973679238624023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32.373569907876146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35.906227079504532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36.441860824386495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45.269104557926667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36.300728019063186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32.363237825247971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31.721262586063514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38.688181461768359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47.834772084153855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34.035362882398658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45.505656738686547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39.816697648307716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29.808867468894611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43.643500359855743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32.704722733215753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36.689260102288237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32.518507649243567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40.393082181548792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41.942079660408154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34.96321970443848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40.704768866618728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36.193082694163429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35.806959554930856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48.99131390389649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35.192526410724895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39.353014850124936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39.01173659140354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38.289518274190812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28.46878726695882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42.236203187480456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28.242770900309957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30.291944172690631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42.748687042915627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30.1100543185267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37.256045511567635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32.372696678749499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38.469745277930031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50.542594756873491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36.972632036377064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35.124920527922086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35.731261757846553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31.410127112840179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28.298455732190813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41.439858535911362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34.280860667491531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43.855739799953028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36.736500865088438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32.671559833115516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49.384911169357601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38.408077149715524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32.301400708038585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$D$8+$D$9*_xlfn.BETA.INV(G3591,$D$6,$D$7)/(1-_xlfn.BETA.INV(G3591,$D$6,$D$7))</f>
        <v>39.216378269571102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29.484056437544321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30.833193800487482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42.862768294218597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48.97915292534244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37.009436841473629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46.977728418629127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36.368242705524956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35.301476833302765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38.123135404255919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40.070441043373698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53.231690800286373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41.894052602283828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24.243178987531053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29.342704958789493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32.380449986577311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28.357930484219544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30.125101502030262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40.894833657874763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45.403117349891943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34.489840794772576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52.916092945844618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46.160957070855012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36.599203759309546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27.192181987570393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36.512611774243837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30.359975280502837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36.605673567898172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40.737760694773627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34.267334856148111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33.783618677779891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27.311835678705794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36.295863198040507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41.006954192208809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25.385130768986055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31.671783552510426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27.998826322138854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26.757859701930027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50.808834935826695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47.297877729616751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39.036484714739963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32.227621616028451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29.863617515615953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37.417929094880407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40.777403885207228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36.698057264537979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44.689588540011215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40.510918553454886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33.347707988304691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28.696831724400354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41.807210157332705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49.84451155824155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38.643652830499519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31.887492586346113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38.981613853619884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44.714789933367463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36.694534081558579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44.426604511462173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38.981392495481138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30.651027074666512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42.392531051595775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36.325651798429519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44.251886802206691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38.679060222713055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$D$8+$D$9*_xlfn.BETA.INV(G3655,$D$6,$D$7)/(1-_xlfn.BETA.INV(G3655,$D$6,$D$7))</f>
        <v>39.346966332207799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34.229889087262002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33.136162932331082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49.414455823222241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45.150223253490729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33.15486737668877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30.621662822712381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35.406873397280719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42.915713235817549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29.984609459953489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31.598098170893973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33.855545542634957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38.411653440876286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33.089485455365171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40.886854117996258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36.077343622958772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32.928390215995989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33.821525091695953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33.093553902546155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28.72319156239978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36.104102721849799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43.650383986529555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39.101354396741272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42.443847831109792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29.1296079546294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42.82868226760597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32.982329809526121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27.934409197889746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41.256872590997659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37.171927723780534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37.260717291633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39.86319184962791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34.75956968271506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30.150331872649225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30.348147056507035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42.757574332298113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26.306785968922124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29.924225745092748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36.392670244780831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35.789368976648809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44.620076189919466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45.88238829481832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32.930831396205313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35.268192110825375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41.677802293243651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38.157626609312878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39.615861340962034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52.801184196197248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38.49819923129639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36.698328414362877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41.11272704861463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43.900395812992052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49.526505763284383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34.513155676205749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37.388132699065402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47.503407313379412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39.047776809702377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31.851933237935743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36.595084065565857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38.726801272397175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59.661059139107714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37.869041670648642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44.231568447750668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34.711627657116217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$D$8+$D$9*_xlfn.BETA.INV(G3719,$D$6,$D$7)/(1-_xlfn.BETA.INV(G3719,$D$6,$D$7))</f>
        <v>44.469341448931893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28.145387358011792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39.01924369403109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33.666442901732296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43.492707813079484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38.970878877521571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46.624920308050882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32.619076676325612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46.919846767804316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36.029605795825596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38.711472420418445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38.014726356240359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32.560629726661446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44.566945931308524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39.766199673653723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27.487155856526655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53.494835335484417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36.104423147205928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45.841389657982191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26.961418448812626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55.365153817719403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33.786213863018723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36.88889928816603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41.057615848539861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38.659931369583205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34.396495465945179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31.089993503928007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34.447073017114249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31.147901700711561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40.54421574755095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31.121655834706072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33.116961017805174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37.691527927213222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32.694836636007807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35.529451906201444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44.043962685719904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35.772430200741873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39.531274609676842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42.487142691501134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35.897900916671702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35.215333938069591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42.476560869784151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36.216148131329327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42.470338965935007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40.262216123500345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26.974168400203883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32.446346933696177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40.919974417793263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34.463356053352669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40.360466936211516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39.2184381121237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38.060169181345174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33.751742771418385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33.959796206147253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44.241760852399523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32.303514386307484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35.738083736013891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30.222124895082178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39.021231547867039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38.217848876685551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30.286329857768465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37.420677027484388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24.057715378875777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45.382014825111909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$D$8+$D$9*_xlfn.BETA.INV(G3783,$D$6,$D$7)/(1-_xlfn.BETA.INV(G3783,$D$6,$D$7))</f>
        <v>31.053961437100146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37.536788825119359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46.053330618155996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50.616840025711802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59.107183254298143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43.307106321875928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35.407481212483162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52.796981022269186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33.280425724257064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36.886745911201686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29.363122717379753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53.812852745616588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47.246092722295913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50.036875644794989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24.330487296536756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29.436813255454357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30.309966761424441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32.878470585128177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33.487075164073374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43.827012588043097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46.244172998635143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28.437185144819576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45.220382212094826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29.283987870367174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43.60103043554151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34.431431381912404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26.79161928902192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34.230220613215039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39.76643247243495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39.725236366875372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32.412935219426309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34.08159246007007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34.26762974502612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38.295355719013614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41.3449668663784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39.13312772692867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35.650009759161797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41.091931841373047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50.928693978294937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36.183414877592753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41.477044816572416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54.647435344410233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35.626801722480671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26.115987288288721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35.115463009963719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33.702213092483014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49.21435677533082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47.94867804694713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28.51950317607486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38.91501299492834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31.022756351326873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34.248237260151576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45.341092546671348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40.014964430983319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44.009605431062504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29.515562802319756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39.785343485331644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33.845431695537023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47.774931203979129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34.960167389578338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30.240492245365413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41.198934074175362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44.371558852580023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28.509248284415833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$D$8+$D$9*_xlfn.BETA.INV(G3847,$D$6,$D$7)/(1-_xlfn.BETA.INV(G3847,$D$6,$D$7))</f>
        <v>34.52977807220082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45.709138910960853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35.244689041489792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50.091466692138518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45.173867042706398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35.378658774181623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45.885746397653328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35.328698539157095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25.205461759464956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36.026037738050114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38.505558391908295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48.977129914657809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57.942724489759577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35.536521694986995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35.72623892199627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43.478489112448713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61.764683881670173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31.787006970336574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34.324456757032813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34.366150280988862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31.500727991076797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33.105706344455136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34.345222758057297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38.549240846772427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40.933031726859063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40.597027904692894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30.420798255153851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39.902137562376765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34.71533160468681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36.880096925015479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40.530574411459334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33.852255011502685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30.503029762466262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34.341531444897534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26.447372101410089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32.971735690143959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29.798016875309571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49.664044226039209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29.675381540939814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31.514355492613852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34.133930496508796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38.734277489762384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28.322043868590633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37.677620166520292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35.300139746479729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41.311375088489271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40.658898247141558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34.934331301221889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26.439163440981062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40.370633401900307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39.855962828163946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30.076327443470664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41.920132921309744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41.013229199962069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41.950523909250677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35.796819526832635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25.566216819049377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41.56703486006672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40.719711537216668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52.66020524592934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64.531968547225347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31.599334453511343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42.90239830462221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32.123650393934561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$D$8+$D$9*_xlfn.BETA.INV(G3911,$D$6,$D$7)/(1-_xlfn.BETA.INV(G3911,$D$6,$D$7))</f>
        <v>37.389567875876033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40.982554103708146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41.635743249786856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26.855635810143522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37.040683618914407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39.867061611545445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41.093596336261065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44.815235617176668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33.503236882137699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31.82910177048603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40.554720633611893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56.761025468819149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29.763581108545335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33.576044439611145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44.106441516025725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41.074005838015808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44.049645402506322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28.92929403812936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29.262722008877361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31.172094260805476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31.386083970479568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47.56912912946261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33.621295794841878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49.999550961110153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32.193304157030127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36.759195948939741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36.743773807657838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41.193715665048295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50.342099394492173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31.941867004057311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35.311244000045519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39.473529868419924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42.21430458168151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44.262095822882351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48.006884709837905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39.165947667192988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42.373274144072191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27.161569804402049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30.514029415791228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37.488360478339935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36.9658412113574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32.875123318678391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34.554882743903377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55.281708500710401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33.526518395843098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34.230315614136792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37.614067156379868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36.506988535584611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36.231320567931022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36.63723013703013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28.623382084684916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41.60544157781387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53.370069865008446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48.139344901945208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40.649338260365482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37.469744963436895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33.340543870545922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35.585897705813196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36.394809129952442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30.838534420829312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29.724156492899514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52.620935344916489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48.103842212166612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29.946081657389307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$D$8+$D$9*_xlfn.BETA.INV(G3975,$D$6,$D$7)/(1-_xlfn.BETA.INV(G3975,$D$6,$D$7))</f>
        <v>34.416792197912905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38.266202550439459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45.324929651211463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41.969112339510076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41.2927805916406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34.41654908839709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49.647468978004177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38.749522001355373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34.597947784234364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48.379977283457258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35.809665617765958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45.876832068979908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36.99679368204589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36.854394714483789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35.492398182589717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37.191838697715937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49.625376485766225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38.177747014300394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36.41632181166095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43.180971380884884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47.366727594876629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39.327438636304201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46.546188791501123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46.436660456348442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36.767663706603543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34.883214124414536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41.738381907187865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38.539949516568079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32.293620915905471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31.809828197952715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38.723688434155846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42.71156239849941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42.542853927819358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33.374546678566205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41.117556415280902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37.934409652930128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32.996355326383771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33.302631032001166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40.14655023888929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40.589243016330926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27.671746464552605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38.19847406526435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54.881602827176387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33.532023383864932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44.630507160455004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24.203718726151141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36.988393065801041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36.590357563778056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42.708054348421548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30.123703846710523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36.859287403124426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47.868174190553837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45.787610912168716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37.840518532967586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34.704618916599188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33.281426456454803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38.75315525934645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38.978531909580624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39.96317965550859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33.608976335481138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33.767702608335966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55.36846709631255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42.267003603790258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30.111644407880352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$D$8+$D$9*_xlfn.BETA.INV(G4039,$D$6,$D$7)/(1-_xlfn.BETA.INV(G4039,$D$6,$D$7))</f>
        <v>32.593576993764685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37.039225258184679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38.748779896908857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39.449470024575092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38.639603796282721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48.547086071031018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32.168946742221713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37.8001709646229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56.408131676367944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41.120097685424987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47.033846523166609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39.795839938823235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35.125971382477196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32.756198060805019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27.743144655663482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31.463980868613621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27.864570596528427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40.786776500316172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26.432432036395927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40.388094004852235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36.129791582526401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47.161818386089891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44.705774812878289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31.673869870821513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34.179788332977388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32.946251233353152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55.800404245205478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28.970360147924787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55.483269560600959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43.87617303897207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24.844943439795522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32.843968835629525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39.344254466901248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48.655778949770905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24.594883218742542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40.278264236004432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25.989212476437466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29.627359048398592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43.17038950823067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31.753998385286209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34.603026040013475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44.160457066074478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34.502987813765017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37.659056418146676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37.293829152259065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35.193877350737942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35.994592293836824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35.591148171075893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29.496109886223586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46.706280016577921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30.558195143489893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32.792294198823562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35.801619295865059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28.377832253980245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41.709841261733942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26.724795059734351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47.138729767244122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40.732159888142185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39.130228641872769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39.260129770800162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34.760905848263633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33.129476131283354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29.366652813280645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29.903512636523981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$D$8+$D$9*_xlfn.BETA.INV(G4103,$D$6,$D$7)/(1-_xlfn.BETA.INV(G4103,$D$6,$D$7))</f>
        <v>41.75722694023797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38.325892401554327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36.9843979792903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26.279646459423066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36.702006417318565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36.788070109180985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35.399714273104436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36.430397788225989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42.389043346491917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46.597788847620478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34.817256724197335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38.539470484592954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30.025698607063259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38.28954658309523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36.10513767694907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25.062017916527903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36.929359375055228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36.478501470132358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42.635473522279121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28.846946995102904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46.233039414702148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45.334130796231754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28.812170283074948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38.333047444453392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33.915013419279646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41.801999995255734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35.377968339029245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42.747093987555985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41.719384026149264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25.448680396206754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35.582759617085138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37.233938992707223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26.977182743837353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28.652626070834682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37.488252439052751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38.823251571560824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40.391059400618907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39.565896158389151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42.701912949668397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41.741714235885134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39.954430669377743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36.153763026781526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27.662217318504883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32.561229609670185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35.869805242775939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30.154570478096691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41.520133492551558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30.492695118854829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30.877238160200712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44.912447222155699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24.469967525244726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31.097860706601278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34.803133245261833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42.31468557185265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31.302641417793716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42.995198444790084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29.450090991897124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37.205510993782973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30.956748393220419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32.488579728644829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32.04519875108776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37.952012967815655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38.933804378795422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37.922733036752632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$D$8+$D$9*_xlfn.BETA.INV(G4167,$D$6,$D$7)/(1-_xlfn.BETA.INV(G4167,$D$6,$D$7))</f>
        <v>45.290752821122027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36.466981425030596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39.785377049165625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32.294002032242553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36.480786972299363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44.232435434501433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38.34547448830741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48.496533571205212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33.904386157058354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41.258478112606845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39.06484345609686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33.691766405772498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37.537011628137606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49.574951726009637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40.187479170039474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40.6040063706509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39.115921598605397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32.471110261592173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61.179861116754488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31.524097429439024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26.527071924889491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40.16962214487971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37.011883875519075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26.486453993998214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30.883690316279999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42.952077105823761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29.544793504661481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32.289605096915892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40.802591300340389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38.359403125582219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36.479057838914713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33.422201394946242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32.507278149771054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30.505910858450186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47.976432472520102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43.836762189688173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31.593602446295492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33.302188076162231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45.804055501148433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38.63767817910756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37.056042261775843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34.845549121241568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47.656304195767831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29.856003412416392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45.754407980987914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37.647827345974129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32.102311799937056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34.577161324734959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44.831845220585961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31.784483720211384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42.147747574105409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30.786632317555249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39.404652425223674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35.095186966738524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40.976433801201161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32.125721549509457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32.530676303439336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44.46653058735847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35.290877893903165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45.759163663414398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31.379967540066108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51.550640640194807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47.027206295367733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37.888937585175341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$D$8+$D$9*_xlfn.BETA.INV(G4231,$D$6,$D$7)/(1-_xlfn.BETA.INV(G4231,$D$6,$D$7))</f>
        <v>32.189192950664797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45.603191896346289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37.352339100289491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36.37235795229779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38.766730359728747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36.066769806146496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40.385330818876383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36.674603860984661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36.332143299014099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44.530586644479591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31.045158898137796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40.387754130184355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32.757730522868513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41.172897155730887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30.414993298174839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33.38194519144934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25.754102519029288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34.832107315731498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45.367156136747504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31.842454220092804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33.892058920272667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29.592791622711715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49.322996805316315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37.983952121631617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48.392768547704279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28.849555302620004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50.090156407490127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38.379914051396099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31.225331026686639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48.613994674360008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37.889686198785007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33.913464703695624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32.993954335320332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36.896379026215143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38.726298168595662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45.444397589620138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50.695182394294029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58.085234568439944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31.088616829667455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32.897006615085765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41.823465965421143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42.359272735015686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41.259446153573244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33.98218661331908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39.029720383538766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31.400332495876231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39.654480676220537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39.669953914141118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38.20925059561484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42.404488392933452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36.340556803438389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39.298613331474883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39.427989598643684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34.754614054500699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34.600697104256234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36.0829092985431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51.810658559557098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31.522417015543514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39.176740465050379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35.238103888314555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34.089851415441764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35.545203401024864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30.580407936565877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43.654995743376347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$D$8+$D$9*_xlfn.BETA.INV(G4295,$D$6,$D$7)/(1-_xlfn.BETA.INV(G4295,$D$6,$D$7))</f>
        <v>33.549768167104716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32.702586489924052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38.106050607106411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26.150987505573561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32.128665906332913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39.01924172412717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34.526131780516728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35.89036208111915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42.054261315156431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45.39303551903366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39.978837638644841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30.692423200255615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43.726146007673627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40.423924066670885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30.106821894974082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30.818716294733413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41.827617475062269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41.983808383346052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36.439270003570357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34.114341938158411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33.540033921444632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25.633948210658236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44.792947037711158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35.061760264583263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36.912407999678479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38.032010925844141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35.324282323502125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29.499868372071223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40.92617991116947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38.790540032508098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37.063062821075455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37.793909359345662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33.068731442902561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46.564844598299139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34.908319775424019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33.265658508547425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36.828325311326736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32.050702783460927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31.475173375268401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39.570759794130133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30.928533427449935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38.997026939320634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45.883471522747385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34.667316140148564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50.603649276489108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32.348382801112102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46.225768444791662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38.599941828428655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32.121844111042684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46.11874784482368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33.07120633616983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29.931066548335913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35.98253052993762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39.393858179509067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35.712872781213498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36.111571075311154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43.827046070699353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48.058391180060688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27.705935035797442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33.972865882308042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40.218524726879835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28.516162142352069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40.768779618215412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43.104433441547521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$D$8+$D$9*_xlfn.BETA.INV(G4359,$D$6,$D$7)/(1-_xlfn.BETA.INV(G4359,$D$6,$D$7))</f>
        <v>45.829853687317062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66.199054108601857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31.635704176754768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31.91135293981182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28.822445410329461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34.249726965441369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38.061285899010969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29.843588120011955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39.911300259030547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45.240259635376368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26.745650337204079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34.325640117951778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33.441798173215631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39.03957183662024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42.853377346068307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31.877434443988793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41.384345455312008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35.218380446306178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34.210201752910017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42.222261689868425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44.82491185792064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26.9070871317616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28.130393510994775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44.396948736856409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37.42823819068586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31.010193249682477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26.68416677821174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42.978707164459223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40.197412957948444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39.711558877328905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35.16171634498501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31.126719163669048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41.284026681241301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28.767067236364472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34.165942814396715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37.364807759999266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33.695379688202422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52.59325090507091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45.707306605779884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32.861853113462018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34.781760064853188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54.302128323164425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34.466497365048362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31.423806465686933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33.240944559807559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30.791845733149103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35.788203383217073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39.281514268448213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39.456787662423778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37.846469743332079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34.373144636982403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27.907882713530025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28.64940128531201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29.660774847342957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39.029148057523898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43.454377233443886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35.174306049864995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33.694562394983969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36.86458688562081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32.175108622960884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38.818860230706115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28.342918744832545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33.684094810009988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39.025588024420955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$D$8+$D$9*_xlfn.BETA.INV(G4423,$D$6,$D$7)/(1-_xlfn.BETA.INV(G4423,$D$6,$D$7))</f>
        <v>34.738947641961438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35.920966006658823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35.048824442529408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33.718624892872647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44.140469878269613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37.411684687847121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39.600449357167108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42.140306387596645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41.047031965089353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47.328914810026994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47.260258220913592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35.945889468041344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28.726595283747422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42.375338106820578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48.080659098829429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41.628469241099474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47.368657811458547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40.337618363134446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35.365582008608108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45.164701696769647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38.845184146046151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46.187795336760431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37.133636041128952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39.136100001297272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26.217379065719314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29.266822813140049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39.041062579036918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41.808494077812384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32.771092423087921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34.588730845682207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33.588623175900594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36.810734442685124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44.703109306485437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29.500225748656852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38.773344543448495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33.668569098083239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35.376256203713055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43.535883552939232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35.396971725789633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45.81152497237634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35.792809518338473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42.936600153794423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32.797093139498301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31.001260074304184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27.827896781893433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31.615717048953893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30.820264095478549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32.807049643408213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25.946288432532153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29.381372345157104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38.46353544420387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28.234593517936457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45.084378817346128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26.934105356178339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40.776780770753213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49.585004301469588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37.93465799421034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36.851970423043127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33.395294229185971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38.379386690374119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49.120667856273506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45.912303333262784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35.068441231325004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30.352520151307257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$D$8+$D$9*_xlfn.BETA.INV(G4487,$D$6,$D$7)/(1-_xlfn.BETA.INV(G4487,$D$6,$D$7))</f>
        <v>41.152345640121318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47.347791966763431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38.836563329618784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41.445634717118345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33.226274185111215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42.852877522589722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46.160412571696732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40.84884295731306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51.940269622603168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39.285572466238527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40.936289484365844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28.687398741615933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39.108326793756014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37.175092221836024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38.833155843072603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40.097325161199635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39.47128085661474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33.909974764567238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41.336721575564134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56.818235185460999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48.287945334419909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30.691639074339449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31.643582583837432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37.763006103935453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36.977126179961935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37.743136551744023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41.531523783882008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48.319740545946203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41.584435841104835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38.095450503358087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30.057641598843265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31.526766122322478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40.960846407169655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29.515253676656414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32.085096394126609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33.712374277872144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37.818391296799675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28.423330636648984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39.361111631542713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26.1166793553611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49.032117166296494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33.455103436211303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43.634766087822058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31.283887034996877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35.508468843135901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44.356658188247408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33.202154530602478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44.990840191538261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48.403191014880989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41.270199502406783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36.204701953424227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43.317367709402944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41.431895838642141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41.906453982980857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33.815951353741255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50.165366041914012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53.283977715559701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36.994573926824472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48.357363830484395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48.023353073048568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36.018991046937579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26.225505213743126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31.998475013736812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49.142038056041066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$D$8+$D$9*_xlfn.BETA.INV(G4551,$D$6,$D$7)/(1-_xlfn.BETA.INV(G4551,$D$6,$D$7))</f>
        <v>32.096388370404519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40.239985369661113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38.014421645160098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29.884139179446503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35.40431837850614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44.991021022285373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35.588226958224077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32.514458252036746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32.010072627588201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40.219841096988972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32.468899141046336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34.895562599913241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37.08093565219945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39.945086276721661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27.990069306616149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34.453184268337921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44.77609605253469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36.112788134836322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34.518871755328512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39.580487338248055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37.12147050300009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36.728822383032181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41.706601295018203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41.788637248334851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32.939601675204315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31.120846299573422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39.238673081089104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34.762130116151823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29.78210546250941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36.098555050656039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34.724954777310991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30.433038967423119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38.839783666234162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40.522144055705226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39.756779897177935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35.353183499220442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37.282641523714751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35.437580397217644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33.680670307129489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38.109584261263699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36.176858990363847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35.870898461917712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31.881000270345815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38.423418891250982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31.856566453789199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37.888189175419278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60.115179609337702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28.935990601296982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43.038631611293063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30.571558746801561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39.042766860362192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31.854680728577126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35.234639484200116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30.738251312586303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38.524581781987514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42.088454244565277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32.853802232240213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36.849559128963101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29.384411460530337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42.37473805372332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45.047641999286817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34.678603949977443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36.244583936171743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38.144724799860434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$D$8+$D$9*_xlfn.BETA.INV(G4615,$D$6,$D$7)/(1-_xlfn.BETA.INV(G4615,$D$6,$D$7))</f>
        <v>33.268951967281431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31.518576388599588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45.528566100772771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28.005265794300914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56.634569067891874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29.732443270385815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43.394490371850701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39.299842622863096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31.070810737434783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34.832737484155594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35.948520838115577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49.895271565761263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40.365012585156109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33.280243151883887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35.871680563249427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39.527349130706448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36.932584245964748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37.18909835502437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43.923266363904332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37.216029092609794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35.567654505027342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36.942997172727978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36.486825964522559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41.372386118374465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39.710675859675078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37.242471075022543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45.993513638198451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26.69209891351522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45.703954188458866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42.890240120839749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44.54080378732538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38.296757485419569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34.255799106667418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38.698161743397812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49.04246916719071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39.045043148743041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34.620714397451458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36.754888565973403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36.354005017227152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27.585231948254066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37.603547604332825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39.780419227279737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50.265354859224495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34.731562261614741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34.69733964782948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56.244505073960951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35.676076269625128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36.007868979743655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29.411343842266213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43.067603077212226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46.656155150903196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31.315732652749755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38.954199180734321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27.107757394851955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32.964980648872292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31.000760687912933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29.696863183987222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35.164964525813033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29.110308611041074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40.345198892542733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37.191025124840905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42.179072971583437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29.66485201103011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32.93096075207054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$D$8+$D$9*_xlfn.BETA.INV(G4679,$D$6,$D$7)/(1-_xlfn.BETA.INV(G4679,$D$6,$D$7))</f>
        <v>28.894425883827886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39.586169108574175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27.201928919162363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36.493721995409317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41.580372060669056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26.723150066245069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31.787502623617307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35.620302144004391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47.064879672327166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28.28077957061522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35.058754303823306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29.205205291182875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46.680909456727974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45.941507363872276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38.547228367194627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31.105013566981693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38.972833080877713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38.695980506169484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35.326848741199512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36.048483508990437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37.145590435919075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27.861209893366834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42.94192476346155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33.93492578433569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37.005539229999577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41.345204069215946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35.133668543253414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29.097394408309778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42.470677640788018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42.126897361179878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39.518566299098609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30.311220025602818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35.951458261232183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27.803279190650549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32.034225691202458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32.253654859346113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39.79336084680272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35.734321641020614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37.277711359075447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38.306931800855139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33.972166337927945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33.664637957427729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32.668922018616037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49.595822789201726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32.000112905768489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43.348694335673869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30.293574418451037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39.766877148619585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38.329000615778199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42.917809824795405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52.927529939226787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49.85804937746034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39.83371511511529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48.885849400092596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29.46971788136786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40.598419454289832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44.305239378588944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34.999818315373176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45.351665465949722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34.052255672063396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32.845751447287093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41.627967292780134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30.692856741487194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30.50758612913388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$D$8+$D$9*_xlfn.BETA.INV(G4743,$D$6,$D$7)/(1-_xlfn.BETA.INV(G4743,$D$6,$D$7))</f>
        <v>40.354610554456677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41.632187188891535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61.081672192925296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35.923097652878859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37.846309437224278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48.695942116711414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39.357462698954158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29.75053319766505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31.381643737204797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44.264106042120218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43.897142689869931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37.348583535375816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45.17945758831452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34.850680594762792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46.221272249766429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54.004233021870739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43.565579307801613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27.298661258026879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34.909094632020931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37.180761569233091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40.63170695459872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44.93607217397183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35.326143664454477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39.194569095718279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31.305063272364499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57.50637882054415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44.592555789592971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40.55410008540678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41.929030218236491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33.064978150718936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39.480019955387633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40.768136422288343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38.026887350720962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35.595720173629573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36.412033765041485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38.650068448877164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49.189192623396075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33.669328521600917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44.484428704034329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47.523263045793541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37.790625711044228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25.134749856167016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32.179317343601554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37.358542803738302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39.809472228828227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29.49131926341671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30.64502069207505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38.847000110152436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40.966713397952802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30.368706327344483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30.877579067680177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27.666961505553424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35.919882749165232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36.836160832924584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47.569435460499193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50.510165447670026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38.577238221231013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36.453995280603699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43.701335510801485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35.513216708218721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47.625313729069305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42.141259893851313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35.212925656275161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33.282892482104366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$D$8+$D$9*_xlfn.BETA.INV(G4807,$D$6,$D$7)/(1-_xlfn.BETA.INV(G4807,$D$6,$D$7))</f>
        <v>35.270310258202869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51.044450917599363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30.54796322156729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33.405747707263309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42.275171980961503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35.226955556217789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33.460037965757003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35.842261794540718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35.22201294077977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22.254362522871268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32.067176809634901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40.49103895315082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38.415112272777456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30.251698282152809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51.614519633937881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51.112497451509945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36.853699359870269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45.97009847695341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31.789153943606649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28.44384210910134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32.561507939483107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29.189832021862529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39.869762281695515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34.382784087144252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51.583616593481182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26.06645393052171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46.830506301212303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32.875786111002206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35.563344079865338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36.43121866943212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37.111054807275444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41.422815788699431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40.144857875362625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40.235163344025409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37.775151601342039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37.22660147199327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43.755303876846234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40.442065816075498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40.477068531434895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37.492309218165417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28.199633011821096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37.567197296180012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28.790594873894559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42.187834430490234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39.168481116425326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43.18046243251375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39.016243587322833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33.877012131467197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44.610244338444168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33.663684250522316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30.10804439498515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30.546858317429969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41.639425655564303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45.843323236185391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34.440355640798067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35.176233348137856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36.487986243010759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20.857229517165244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35.664450364916007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45.222984998761575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40.507597700755682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47.943829301576869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33.273073651414855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39.170579627843686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$D$8+$D$9*_xlfn.BETA.INV(G4871,$D$6,$D$7)/(1-_xlfn.BETA.INV(G4871,$D$6,$D$7))</f>
        <v>45.56149094930705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32.357836303262339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44.725484526837015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38.619315060318741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38.960147567722878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39.476646894893186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44.606446089313266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33.528136195300199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32.631956279085685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37.056564418018908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30.767618752131952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40.553090126048382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38.461115223290641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44.820779305116062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36.646452825258201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38.575606548952109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54.010465788144515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37.903624381715694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29.368885099956071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40.678720049527463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44.650333506045826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40.507083071640466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41.563552967992933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36.139347992927355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36.869691999848413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39.556563549708081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39.281087587503599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31.830565565307396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31.347919217668057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36.941729274310653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34.912588402931966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27.282835937971207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35.145955398170649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28.785223933434164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41.895786990260802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48.630947131529979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34.682761070955671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33.989109352369852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43.500442355839994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36.995653280886678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46.153764567607041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22.061658606415595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41.41873462364947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31.1633488283532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31.229277184918057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37.29622880066097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40.266656724332215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48.804235013061756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37.593062220746482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45.570611235911471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43.573954244950542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32.689832706754153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41.315677963337635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38.995078251183386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35.376455840584867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34.504539307429162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49.895437047380348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32.499997530732884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25.519814724541476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43.775758717592332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31.684036975191866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36.319229506382122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38.3684867693404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31.275397969925969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$D$8+$D$9*_xlfn.BETA.INV(G4935,$D$6,$D$7)/(1-_xlfn.BETA.INV(G4935,$D$6,$D$7))</f>
        <v>40.59882113605466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34.08544422244141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38.380809244592349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34.194268413852924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33.576900351292728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34.97975066620662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39.942070165493952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42.130827259931714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41.83999417587566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38.208753140095574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36.830361053991098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33.768898219642601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33.744044909215987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28.991984345809186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45.461816538628518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28.523367046287884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28.966820381584913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31.942009529719353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46.197831804173568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35.230423328092783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34.330441116165829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32.342219176954146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31.62391799987628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36.756774905023505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40.93339708146511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34.900455580402109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35.968925688107682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32.656954401568782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39.848152647357281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43.425637399874198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39.343680134040198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45.800192812597516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30.6601900820921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36.098357527767654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40.98275236673198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32.753017705951279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32.57720016271449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34.607418046809705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35.766992868153267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40.34294391840605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40.974176293980022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39.137047628633546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39.680552229154131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41.815052780994328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42.786988920893208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40.83885956077453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31.364386308493795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26.061077458690001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41.280161445097143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30.040428890005451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32.614853904312866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40.469073588501452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55.091028287336009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42.821754029730883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37.447059597349387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32.669861514943342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32.521971882411961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40.95122329874625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42.092088334132526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38.170656149099059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42.754161902615351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32.021936069679917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34.083416462731186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42.218245003587455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$D$8+$D$9*_xlfn.BETA.INV(G4999,$D$6,$D$7)/(1-_xlfn.BETA.INV(G4999,$D$6,$D$7))</f>
        <v>35.089875932730486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38.358112556847374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34.165561763932388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40.117985539428659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34.543692320702711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25.7553802084689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32.49899162610398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33.511637931940058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41.821169536183874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32.980855108578162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51.169205201631698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48.487312349228361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32.520874900157516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36.649699311076901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34.233462041177326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34.579211948950224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29.29327046095446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34.750813947111943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44.096096949501288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34.808843948422876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36.379788585154969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28.720158194581938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40.108377997460963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36.528910861731326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36.719972203438893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42.81353557653167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43.242963775949633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33.615080230993989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53.54478602013387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44.369133756408871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42.811652162779076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30.52427597018681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38.900555134520658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46.635933237925222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29.713557055130597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27.749846663945114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31.741756620845351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31.29011850637626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42.428321758127254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41.173197465524908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54.256216029297512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30.703774209114094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37.564590623952142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36.351508551884045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45.444264538901813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37.184714821961613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35.012596260711291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32.858447854447192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32.751731315241621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32.761658976980591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53.073278875823938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32.9578167259602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47.50695878927506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44.059715560674732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32.976438024913641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36.441591889404329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33.559284155727674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28.866275050721324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33.730905257569766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38.916235422019717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29.666190013216035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32.488650673252252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34.983083026496701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36.152098473163385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$D$8+$D$9*_xlfn.BETA.INV(G5063,$D$6,$D$7)/(1-_xlfn.BETA.INV(G5063,$D$6,$D$7))</f>
        <v>41.714277625899662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34.449967948064746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38.236702620145358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33.953197304456872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52.188736895602773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36.377880235101443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28.981171923530777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35.701741451966193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51.310117456573046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44.540912771207431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25.576887579755425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45.661307264981367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34.096502855065133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39.177090136821363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33.363518926598459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31.562249678622464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33.171997905782533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36.498041856701235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33.69330818936254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33.574561703191129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37.864879990488753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32.850427367467297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57.0520125210939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48.836524648631851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38.888219609489767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34.267449768469596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32.126081686726252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37.338848486639286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47.309075252392851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36.037857135949743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31.432557065696916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29.176504354546012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48.853321730651594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35.188462143525548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35.745583787223339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36.267887989335811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32.089744024030331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41.380615620055899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32.107055717967462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26.67732529977355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33.985343443784309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34.732717666132345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31.579999510740517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43.967582628765122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42.133809727086629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28.364348238045565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46.743221402705842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38.986797700822429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42.919855087387027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32.25587401680832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34.808977068713141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50.387394770190632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27.495626645181211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46.955480970284803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48.669093014014855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36.907964180561663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35.094473542176729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33.685793453039437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36.182679839228541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42.216263689447253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49.000068496135739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33.912283581918516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35.431073073805536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31.093829314865875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$D$8+$D$9*_xlfn.BETA.INV(G5127,$D$6,$D$7)/(1-_xlfn.BETA.INV(G5127,$D$6,$D$7))</f>
        <v>34.314957044706993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35.662342068518029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30.03122940501153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32.141433751928872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33.85518473016252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36.099560263513112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39.202652899518512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30.593587211975752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35.756030477791555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38.834374038064645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37.081820243921868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30.793039049832299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31.825286821294778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36.294668925982073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35.467489464736801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30.033958080370184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62.907762914039509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34.9827971628116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37.543698421456334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32.40327838974477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39.091028212579026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41.13009321488547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39.2586419630113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27.997378088895278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34.08035683843449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36.976452905677029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39.225737401586507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35.354622564732701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33.674631167980451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35.380631665080884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39.597245637284267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40.002825098535759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25.545447018493125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25.8668052210433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44.08912115583427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47.045457017012893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42.652101181304246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33.213753514459412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39.049044360220442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43.100387279382026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39.840649366242076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40.805362833747708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32.867743192631629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34.513412479542005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31.446100736902782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31.207272403507861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36.677624380811295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37.165781989530466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38.109772564441492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31.049866155063629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46.334441553723074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35.387171847350722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31.862247631737112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37.071000907090983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40.256831528211642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44.367794903689607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32.426857363079904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35.267090394817473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31.607151214257087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31.675837734023645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46.533912492168469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36.463600745600999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37.860235427891354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55.110374309974048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$D$8+$D$9*_xlfn.BETA.INV(G5191,$D$6,$D$7)/(1-_xlfn.BETA.INV(G5191,$D$6,$D$7))</f>
        <v>35.904818703515218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40.86270670054261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40.43023379880993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43.304233058144888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37.997479499063864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31.451571738603953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45.404547107350972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40.646003252356948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39.48842612735244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28.239037954594096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37.984261626239579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37.031671762678769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35.954878600286811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41.194554844759168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34.444497327226983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37.812745671812102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32.018604120066648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44.012569398172786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38.876905728281699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39.662623376946087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40.417566938324185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30.553055559537551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39.336611230641175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36.817895413988133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35.121730517112539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39.78042480155753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39.035577448119518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39.995222878430702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31.339425320856247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29.031905188440867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38.511811173228054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35.945184369759616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40.80121636792466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44.054901519200762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51.634354615328569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35.308069251756308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34.308551604134138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38.294446002616127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37.490857884446065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31.66787192738753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41.830348752939862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42.97591811521211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26.958122421437825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31.476185116016666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34.906300020912902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41.11731775001239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38.11354711613771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38.87645099262032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32.294438225274924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45.701228429455583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34.339163442840061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37.045882964662155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44.713460725740987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46.331505592179944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49.947587594425364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32.323390310838192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33.385570390426579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46.565211680769188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33.041345458723221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33.086537203159388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36.169799625624329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37.170591299118904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33.50875275318495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31.747596476959224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$D$8+$D$9*_xlfn.BETA.INV(G5255,$D$6,$D$7)/(1-_xlfn.BETA.INV(G5255,$D$6,$D$7))</f>
        <v>38.331800926219543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41.693291268270691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47.268806809764982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29.043475079320054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37.162755852988653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43.053070106982254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32.638875780987199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42.756171348470133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28.02994681592579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40.137280286729634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34.734731053464067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39.247539874134226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45.423968121459076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40.17808668962919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35.965752993308577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41.819150595177412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35.9485270545361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31.379798564832555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28.578145863579863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38.251406781664315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28.885996575383835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30.175955664385395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35.488400124646418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38.616487758580405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37.175102786380229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36.395660080831192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45.90454039125941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36.918184294959495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32.480836244398041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45.117224377966558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36.830355675049553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36.970938494625813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33.037573505873965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32.707770181828764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38.468021432772957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33.071735545972295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32.726379695202802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42.846156970089375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39.828716880007427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29.5767536085649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33.083333759750701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45.642776367333347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33.49842795434293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35.898272485699387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37.990762389474483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35.437685033925526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34.390570140535473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26.558461882664997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34.095860196471769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37.295230829507943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31.98171285240166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41.598183160559543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37.22868537125283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43.409941466982715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36.981113473403582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34.648550019111767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27.276984820283626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36.622956221286309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28.2310935970862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43.04535925442115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32.663631366318327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37.848240504278053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29.41458324906171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28.574645232176636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$D$8+$D$9*_xlfn.BETA.INV(G5319,$D$6,$D$7)/(1-_xlfn.BETA.INV(G5319,$D$6,$D$7))</f>
        <v>41.530596489100141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31.136133991488368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50.652674785312904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35.017509365097013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39.10855896407071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27.984136422016949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32.3237415722027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36.505341015934107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30.506101291512152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35.599235709818302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44.337218466262854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28.851835379952966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47.259873835445866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36.266824571565067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38.067151884488432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47.541484687259008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34.391855696232327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38.53196492431664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40.63798947756441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36.105922030300135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39.080551487537868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23.485561832675042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35.79106713761292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35.337628612647066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38.399241519328925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34.540963200750411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32.130657640546829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34.651387974368454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51.019573403366316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41.916129501907129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42.942134653399357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40.256732680445218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35.695135944329287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36.02612228863989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36.116885440869943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35.865250013550423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34.816665604084157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43.160943042814971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43.922308693468345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36.335920132974962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27.023379124520549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35.925887653094264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45.607018237082784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29.487150721568423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30.447678009625321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50.965159172340918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34.180947643217209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33.453817886334399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38.85284197314693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44.666311159732217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41.738970132967388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30.734073799139132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41.633138317326974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43.923082207775799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24.319863036020269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32.792267377329857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34.617268387557651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33.240751053544642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35.169066396202339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28.575286464089221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36.10501681914964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37.784018148518697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34.757121182901521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31.70026839697201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$D$8+$D$9*_xlfn.BETA.INV(G5383,$D$6,$D$7)/(1-_xlfn.BETA.INV(G5383,$D$6,$D$7))</f>
        <v>39.209961846206923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31.864205654025785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35.092020282848779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39.169782065180847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35.898693230326714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38.507571621933252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34.573994511123146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31.877144080870401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41.572693598827783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30.477601398541818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39.367806704089297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33.012306295676161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41.150408674466547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39.66874352173911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46.21546324246939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31.453293009829984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43.152110949146007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48.178758561724614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35.896627077060067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33.101406227698213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28.789401300788821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33.923292315997656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29.607981116277614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38.006563706435024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48.072884581648047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30.362684849909161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28.094511991310618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31.152467273703028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29.012820687618795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43.240401161892706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41.990736753187974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37.344121136171765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44.82602155534326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30.911483011660494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28.293139813190191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34.86272466269466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32.240025999897924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42.394329900673561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40.675951258707045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29.880493533737209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37.738387599291208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39.06443900434148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42.367036422221275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28.300581736819268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45.09143659633547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26.019803919934098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33.339286189318265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34.187636022426098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33.569561881194019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29.751877786818813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41.254205502724254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31.670103100253947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40.900667970277595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51.854508652716241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26.121457630630889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28.199434697486286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38.812068543249417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38.553596213981159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31.738152105345854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39.375895083753562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26.107477386284998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43.414077916417519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28.939448123037785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33.373441644040874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$D$8+$D$9*_xlfn.BETA.INV(G5447,$D$6,$D$7)/(1-_xlfn.BETA.INV(G5447,$D$6,$D$7))</f>
        <v>47.286693168054818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34.398054574037225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43.665054579947764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34.557558460584772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41.098392974498452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40.56073287002279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44.411066491799488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46.972756358057595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36.767450489711152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32.792291918677662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39.470545401341063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37.547209355080696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38.394316359161138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47.863882282947358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40.60281026989442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37.913547511899559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35.310859041917183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29.606616482895458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48.858201517097513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38.362266204158495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33.20515401197531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31.638090043596065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37.01159534261889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37.431658219289545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39.58085736004012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37.102423842747704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37.890065722693393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33.415253735951921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38.502204336629241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41.562950938849916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30.026376097183945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32.566838232272268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36.040868644468596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55.261709615666973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37.137193149849772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29.266946199632653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32.780800181039673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40.91907765078269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37.626458788527003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44.488189220603289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26.005539449098784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48.953645773810997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39.246903929015893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31.694421718292443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35.108556712802645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35.157069495337964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45.45985257375019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38.923656925140499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32.419401255471143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32.235457665291278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28.949651489450954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53.608802072447794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33.937437355843457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32.480896872124639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38.869173784806691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32.543244565277568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30.66964229574571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36.094948487100176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35.237142033704728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39.227855010521054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52.081009978444698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39.075624436961725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39.866663519413606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34.228170864839576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$D$8+$D$9*_xlfn.BETA.INV(G5511,$D$6,$D$7)/(1-_xlfn.BETA.INV(G5511,$D$6,$D$7))</f>
        <v>39.197762145009335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42.061809153267106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51.906908355717384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38.277644700045116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48.65896534803472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41.775289863689345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37.224065009463473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30.1702210039745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43.255928657131157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31.563642316300022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50.701476832384337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33.201458351626435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30.642349677331111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36.383187801878471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29.068241920613136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31.632868426563796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35.599764437756058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37.579113232823502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39.388975608677853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38.464017427390793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36.251990455431859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27.758819756891235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31.352092055676302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36.325502028916439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43.224780160780114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38.803336568839782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30.945338599983231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37.545539933496713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33.47877175854417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36.262147388845179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44.620041012291793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42.594906983239945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34.761455701733254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30.212731922145771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31.563898651977599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32.562970498581834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30.598163362857612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53.038441892261112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56.631634700036429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38.004681543145637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42.861097002083483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40.320744914761235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39.557665062849935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33.608894146159848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31.877643758550384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40.063614599396487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39.347354611512642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30.715763001976292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34.128633587385863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37.777500449740472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41.222489678938672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33.77645423022701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36.16516957957402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27.25696465742752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32.226668178317176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35.780444504748772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35.212404789830828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48.909118918590167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39.580997988776254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39.021686222261735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39.549420627543846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38.84930152810491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41.468403366873176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38.538275592483252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$D$8+$D$9*_xlfn.BETA.INV(G5575,$D$6,$D$7)/(1-_xlfn.BETA.INV(G5575,$D$6,$D$7))</f>
        <v>34.069459166260721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49.280016054597731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31.157974121013027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26.598752663646387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34.901875596137543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41.735261523185187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34.621736971962576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41.325354947948874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37.08893925953199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47.875783632279408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39.518174794590266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41.804232118468967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40.213801900045723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36.390358595558361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42.057732117119762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30.946383465883461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35.120087892644861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45.084428111049348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33.332161116511379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28.372703842912728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38.50561723041799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29.433362403442857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44.43810932487078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33.964322399074241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43.87974036016417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37.100516078674104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35.57977474610064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33.440279369590421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44.665510691744885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37.074105822180037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31.490691561550356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25.421130216683828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38.380773436195298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39.402851651068303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37.849540627064449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27.45475423616589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29.451266819973554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43.90312601891133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49.196044256486132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29.02492034671392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38.695585338245884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36.274072965931509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35.237286532451371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32.387244251399373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31.762255362914395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45.6921289330175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37.264233630717548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35.381369556467156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41.666519316133531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35.144732222889346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36.872166216442785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36.273070303256006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35.808525872233922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48.191665814951229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34.91155329755248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39.189656030334334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33.286699493216432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57.361114618002688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31.574279160714514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40.632812870873082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52.831630461226453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35.877131353554354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46.165218051611333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39.520951365582398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$D$8+$D$9*_xlfn.BETA.INV(G5639,$D$6,$D$7)/(1-_xlfn.BETA.INV(G5639,$D$6,$D$7))</f>
        <v>35.272614261207409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29.809121914111483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32.000297502026172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27.273980186424847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35.593048398135409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44.280777065452519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36.698778705988637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34.489250975898351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42.205165216242541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39.150838524638552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35.978501955743319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35.572621797134978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36.938314824170178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42.118213187035941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50.537644153563363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39.302173436027417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32.575693893997673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35.612766003364435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42.318465186097029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36.167511456308112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38.759200869865957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41.911052665781412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35.17752977875972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44.018154607527698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40.577338894399801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41.328202628470322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43.458967342918619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34.999986219499569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34.820810587860187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41.074891872621663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25.604157438904224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36.92219122854371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29.030543819824068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33.293951173934126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25.589392379791825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36.51532200311771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29.875612457592553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51.035522193162237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32.715115250407386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34.852365078107837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42.03588872309551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40.510874573502178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36.81984221596462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44.484656690394914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42.822551516302482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44.48661236792379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43.168428066704195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36.774340562604657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33.700725657702229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35.325960674216525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40.097778745985508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37.043446206139656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30.409476397000869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53.858736995442399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37.915468737633105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31.580112481971305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35.646467905285768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40.478517091318096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36.052404030887033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37.802779795301028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43.818053195606126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32.187203810476603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36.851746487176392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35.315950649394075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$D$8+$D$9*_xlfn.BETA.INV(G5703,$D$6,$D$7)/(1-_xlfn.BETA.INV(G5703,$D$6,$D$7))</f>
        <v>35.69134651051548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41.356905600878321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32.403647547885896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39.146189426053191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48.712628254924809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45.651925643574458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45.450191423905238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26.020874788446523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40.401216350963971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51.237940442865828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38.166395513685032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38.828233529043665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25.522869397381093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35.193060099456147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27.714592914602601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46.979863802682146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38.378589073491412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38.700689473501363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30.50126502848191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44.977285243656816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39.920778591696511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35.046625887783073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34.192359765510332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40.476471271558943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33.195829976809208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45.308002145322554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38.587212551292758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33.253588424824656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33.585976191606719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40.823648693285854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28.457372675046081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39.95752105462288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28.497029925673377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41.44581013775003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39.064008101052579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30.399729002273531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32.820370333660456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25.761159880627208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35.484904177517691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36.458954266155551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38.945980032163881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34.100622968500524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37.046059209015816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31.87583982373858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34.862226547570735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43.115722756576794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48.738177098402652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29.973769061513021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37.04105219477966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32.703277084468795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25.61693906087514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31.770070508958835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34.452051645135214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34.453304428671444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48.267483788465597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41.020429077203275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36.413248325669102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48.359629648322866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25.41713135901368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35.161203136832192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32.971721171135684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30.140958516538564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35.300176805269487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29.068512651761463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$D$8+$D$9*_xlfn.BETA.INV(G5767,$D$6,$D$7)/(1-_xlfn.BETA.INV(G5767,$D$6,$D$7))</f>
        <v>34.904556093662599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33.233553075429136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35.313191726547657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37.55504143301539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38.209784111350118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48.068486374878617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31.856614356629308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37.730165450041184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35.065622558922229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44.737645442045562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38.591120041404693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45.511854791259459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32.633771500156314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46.194948564030774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35.004524878664206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35.354767623044921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28.875077050620828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39.812057369600183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51.302457732681084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32.290103976839532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37.014394578578887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37.754213162726934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44.133234149439048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34.888035842475283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37.036902207793744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27.230114160515736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35.017485943394767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54.730942757282648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54.045222971394573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34.647061122706276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35.106233536562087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45.760417642558927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34.324365769963215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36.504014253761859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44.372532887244063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34.910114864648946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46.545118683799217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30.046178770948625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38.012391799926021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38.279532015707886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39.501795625171688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29.049626026250397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39.386946756471396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33.318423661223619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33.808547050868711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46.896725039576459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31.862987028256356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38.784858997650261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30.05888236679931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27.636425356595094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34.85006422021506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51.221289595616838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24.916570611598164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41.340800607201466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31.374687761282271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34.921888903621713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34.510114859656696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47.802958811761357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34.843010134096957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28.115169380365163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40.427644306779911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45.181803501628956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43.127132489552721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35.170673024986819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$D$8+$D$9*_xlfn.BETA.INV(G5831,$D$6,$D$7)/(1-_xlfn.BETA.INV(G5831,$D$6,$D$7))</f>
        <v>46.127844998554608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35.653622819879288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41.025352212428409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32.694732371367884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44.335626194473662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43.154207568624855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35.628253595919496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33.790614281964416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33.71738514276776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45.476314076251406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29.810798436182399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45.160485383388398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44.662908780174753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31.596485997408603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28.800557846975842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38.612078479541445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38.324356103956404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28.369973881474749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37.857274987169347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28.034932470041642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38.936559292221155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43.099498238231078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37.312862854637295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32.84411602134746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44.215158516157203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35.250009720809572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28.734724294409006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32.80458649047894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48.21506042590724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34.295827834064738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33.039411887400007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35.619833971795124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36.878994900795696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47.942116590985115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36.190312395705782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33.902056441919783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31.845602286571285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35.262761415020705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30.459271254976521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28.396183168513875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45.174112559804215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33.011232621009867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38.270614068580016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33.965486814127466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36.673339113048513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42.595962073503436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36.474211489157859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56.254563428053096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32.935087695872845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55.999838454938967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36.702297228171211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30.417164738470245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38.346239480181673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30.67804315580905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30.020503102142129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38.380615697008459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37.652367219851385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40.82399631546879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37.817554949442595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28.863891287351091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35.961462345843643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34.335171181998781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29.327407974065679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35.28933762781746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$D$8+$D$9*_xlfn.BETA.INV(G5895,$D$6,$D$7)/(1-_xlfn.BETA.INV(G5895,$D$6,$D$7))</f>
        <v>40.149718346742247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44.260812217241785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44.480906379137359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51.302598210640852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39.655760044573221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39.121156178632994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42.387953128819099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34.739108337817662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38.03921295989322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43.811475771324375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37.388140064106878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35.061922161033628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41.401385242814605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41.291950101457964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43.554417339393467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33.461787801440181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37.68134783480852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27.340878353326353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35.261299387230032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42.60081300568195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39.535605833554044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30.507950436450308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65.242985435685355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40.077040415416128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36.282288037519265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40.713111689115387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39.507214646425318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34.280176680817711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50.729701772395771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40.817335528951475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50.3182455341016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35.604774972356168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33.813562941970432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34.758735758924672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30.36423743534796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43.737407773079418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26.977685885733322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37.736335799797111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38.548536192468127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36.574255079449017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29.941322404253224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28.5939147889395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32.213589407094034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40.132999158289891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36.670511374315957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28.221392073918594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31.099058608618975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55.599514772828627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40.839394013860129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42.999805421271837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44.474418483648719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39.880699236385226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31.896116991679115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30.110390355985597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40.556933414905558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34.54287497224994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35.56986791457016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40.543624628823792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29.942730837290927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38.822420916228914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40.575344509021207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45.787353642449268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35.401333147350236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39.613962492073121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$D$8+$D$9*_xlfn.BETA.INV(G5959,$D$6,$D$7)/(1-_xlfn.BETA.INV(G5959,$D$6,$D$7))</f>
        <v>38.801897739982422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40.302910131220955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43.321862952707413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43.489154213333222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35.304251458422293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33.686918498726044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37.617249461211074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37.23206313433235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32.682884180833405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33.603302093337241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46.817263704798933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34.588435677833708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25.131917400592449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35.625977271316181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39.718962990143083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35.140795461926906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32.505501734646707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31.67345734544152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30.037419696768186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39.40527408758912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38.75054228039383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35.065191070514103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47.416981438342702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59.658476548455312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35.786897122368096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48.306456633592234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45.301401818924063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33.584542127469774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38.339877566010777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36.703879541587803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38.441169634706725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28.486100620074158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45.350703853651567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29.929253195865542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35.662497739773464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40.45030893429599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39.196373668755427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34.843962121880686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34.53246052012009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38.538483382785401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31.650524387421587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33.722741880312363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36.132192550221134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51.742122305980352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44.117981619747781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43.738584913891835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43.89055286093631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28.053571366312426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34.202460957080739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33.797026070231333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36.692178405501018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36.803193435097398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24.520345807862153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36.914032194683912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40.386808428644684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29.042309283118076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35.685438201027161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32.338031029758561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41.683263894599904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37.839010647651008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29.301305979623969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31.828253493618774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38.758101992670312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32.6093692743476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$D$8+$D$9*_xlfn.BETA.INV(G6023,$D$6,$D$7)/(1-_xlfn.BETA.INV(G6023,$D$6,$D$7))</f>
        <v>30.514389654716371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53.834206814932585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43.490189062652185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40.21218413263945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34.002403568389077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28.542916762979736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39.240205285490418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34.090748073144816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37.522008280129711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28.420146037948115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41.620236542537526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52.128491948337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36.386152830360714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42.14709053853796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40.038998103482918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30.128699249083247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55.779809235062444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45.988011010568002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32.683559684441136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39.394445718880313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30.990059271325691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47.194711990099123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38.817412597491355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37.587510456729525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31.117488442499745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39.962968041666855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31.084347394251143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44.478851941187685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32.449482567424297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52.527310000691926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40.889868777516284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37.86642383905275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29.259060923656286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34.24117035346881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35.729431657453212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36.449139601075707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39.21733520914205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32.462112064800529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35.328481084254939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36.668763224134388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33.707709936272316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41.149381803446829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55.908845873840725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21.748998787117653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35.764041425546687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34.324755946203773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30.580866355995443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35.226701182361396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29.296022383220617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44.874388776418904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38.157503785178228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33.973604432481729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37.49228707144772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43.661362405208799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35.888481107054908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41.67719356828345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36.224140156390014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54.479408815887304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32.562632455337337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37.343861056285796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40.886547782309982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36.738602313894901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26.500930931538477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39.912782814055113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$D$8+$D$9*_xlfn.BETA.INV(G6087,$D$6,$D$7)/(1-_xlfn.BETA.INV(G6087,$D$6,$D$7))</f>
        <v>37.200073683422012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34.26493928839421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28.282756022039177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34.134538241577552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42.388867035991176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29.737412030333168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38.662538937993602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28.665821597628948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31.819842472756541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43.746616242164897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40.150509663574894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41.069933547376522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41.639582009540355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41.725079134159742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45.724926288899788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49.845657972397397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39.366428187382368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25.222245741861713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46.697337754336409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40.874191984062641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45.20668256443637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31.416085779465238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44.315706047237988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39.20509589450262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38.634051772533013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40.350753644924183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32.26474045659311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38.128905506142559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37.917900718272413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38.017169934079071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34.20704669662846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29.517196096928156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40.049296290792547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35.419618076939948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38.468072621370794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38.492906156469971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36.337284181847323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39.556833131887615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32.238450287818665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36.442729686372424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33.204490440143204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42.451197388027573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31.291656137825314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43.83522467594873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37.818961501248872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33.834411486496109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35.307797813393556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57.059945815834887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38.449957755355832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30.350905246400256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35.898555369244377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41.61138946464829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42.554440563961698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51.379438118005467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38.987822089518602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45.642925563956531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29.464519985150432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41.863814692701432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55.162155321946223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46.521790200609921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39.167073778158539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33.618981333747023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32.083000794537483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30.082193173865342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$D$8+$D$9*_xlfn.BETA.INV(G6151,$D$6,$D$7)/(1-_xlfn.BETA.INV(G6151,$D$6,$D$7))</f>
        <v>30.627492084922622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33.706646845429852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36.02569631933374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35.169823738087317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38.826101831863461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48.195060162614325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33.606429333607075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46.037825982681611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40.067696509803135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39.041603911354954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34.272962668560204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33.947558497850416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42.217143674891503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30.302325305654197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55.244593912735986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41.019400136474992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38.573156750111885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33.039406545202276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42.072076028972972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40.657600813382558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39.322152824858705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25.428926470594003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41.539402228476618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40.846701660707453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37.67093660828116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37.490916741764941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51.179069069807611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40.392606014903258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42.097557082535729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25.581196038115788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36.276189390901123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50.352239387770368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40.460778769407838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37.363428517202799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37.352263709214775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36.41362034806194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37.989670365527438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44.546921450209823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36.505869121194934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32.377877298481245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42.97958913075999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50.462343174054972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38.262923521142987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44.100704009808595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36.092702801047629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39.285533469698478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37.963825956677482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41.355206722807843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32.372419328048366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33.807924881023709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31.49578976082277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35.210659743619807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41.097754517366162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38.017227199841891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31.271098914149338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38.273206882793076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45.720865141875528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41.339003934750522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30.303528392031133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47.281727007016158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51.495938441842519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43.947814917226083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39.756451296194165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33.119966891241404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$D$8+$D$9*_xlfn.BETA.INV(G6215,$D$6,$D$7)/(1-_xlfn.BETA.INV(G6215,$D$6,$D$7))</f>
        <v>41.520386771672371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28.068460014921754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35.645408312000612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36.709434147280092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32.77737943328777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29.306728945892626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39.263905673309978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42.169744316278482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37.698735053023711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33.960180548601762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27.548132663101907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41.132081844233525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44.923216224297754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58.254837190238398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30.327903034671298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37.748427348684608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33.192254353957054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41.969725880400013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39.27291061340901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35.214437261257807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41.528220857308497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36.698638275989737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35.914539283469679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34.17523260508429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44.943518995955543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49.965105011828022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34.202609658797911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34.778804772787545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44.101792659199191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31.759527634132915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29.2794986956145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38.145845935528399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40.56334528948566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32.420469316997277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40.813350678260093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35.430601171345089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41.091729340895682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33.27205690421264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43.901336115983717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41.547414237172106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44.140323967648747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35.852676129388357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26.788696699945689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41.04439410081303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35.396428163990542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45.196589997473836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46.979742071141914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34.067940133687706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36.175352353410126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44.494185467909489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37.546443112951557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40.332299630594193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35.542417648287724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38.165525937197266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44.916644894932915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37.31433020810239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39.930542761804453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31.377952353129096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51.10042068725803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38.576780612556476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34.875675672971376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40.353008889454529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41.632195304445624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35.897575683972768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$D$8+$D$9*_xlfn.BETA.INV(G6279,$D$6,$D$7)/(1-_xlfn.BETA.INV(G6279,$D$6,$D$7))</f>
        <v>42.474332279900658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44.994085190987462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41.364390734462596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31.54475390559082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29.508661978903422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36.879606208015524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36.995310377250313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37.537330939544013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39.165775538277735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31.788763945475857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41.349966654457688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35.265879786434873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30.486832482427591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36.516368812195168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39.372085189986691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47.533508396872634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33.346686403255553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40.956579697578576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34.404298520210105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36.771956629398389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34.496984445148662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30.994659318763329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44.185289278512769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29.056006699828032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45.780367391545994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38.33269689752769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43.51241034830511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37.123162647783467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43.173062407835381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35.794734451435801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44.700652734518265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35.709407555252071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28.231209028937236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44.520238023852912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35.252972259534253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40.523781328837472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34.818778700787959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56.624140100022693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42.454354400710422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36.74364974550447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41.599912729595978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36.783082692204516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32.747236565397962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37.501505442679374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30.08169071487314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41.411519216358265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45.493371413803409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33.775764337327921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30.832231670810224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26.646936831002485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39.375288397497627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31.606481193924914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33.975783930841693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44.304723380110964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34.098748664835696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28.591799885599919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41.959731373830707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43.595449037786615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28.334364582425902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43.03091828775203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29.351044921438813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31.571701685950107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35.245317379868467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38.661402653035999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$D$8+$D$9*_xlfn.BETA.INV(G6343,$D$6,$D$7)/(1-_xlfn.BETA.INV(G6343,$D$6,$D$7))</f>
        <v>39.11120660451779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39.351597177930557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33.572856863415979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24.347708614541972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44.158258591856203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30.358695080680786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35.169771516892993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45.805425436936297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35.573583949898506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37.088118026418499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39.19707240044432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19.895274723467008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39.713188218570103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25.0147083209411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48.727736439494379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42.91708614372088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42.077030774084513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41.88515146446062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36.716045292571344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41.611524160243576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38.373832563386756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41.740206963478393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38.735023669627971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42.960641216031391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38.263707937163261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33.58319023732458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38.761059528302773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53.126670129033378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28.903473932470355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31.687374738662559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46.47133652708829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31.873247726482468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32.272990950880896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32.694758405109646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32.299158578934524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40.276570325838598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40.82803327972605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36.815202252175872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34.223959511165276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32.608910524475895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39.413735209644969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31.843889387915965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38.513958470460118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40.340647860185101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49.297474317880798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39.574900870322587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42.128846656515449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32.118408583654137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43.161581850123412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33.621779718037594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42.672641780206042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34.470722854597184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39.235179073136017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39.900122933968234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37.545312375752829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32.990421684198139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34.775581168970469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39.330088401166002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41.906800790514566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35.045880269484748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36.301852054712292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50.188228035777506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42.958975396846562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35.900322098886697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$D$8+$D$9*_xlfn.BETA.INV(G6407,$D$6,$D$7)/(1-_xlfn.BETA.INV(G6407,$D$6,$D$7))</f>
        <v>44.337565945982575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35.287023940670586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41.322291916155585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38.293019134731971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40.781520989398793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36.681191017855085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32.912592450608763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37.704985740353237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32.555385456717921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51.534871749442544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24.454048026978739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41.311873900877899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46.408241501977002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30.47897677126392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32.763696706326918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37.563553648083833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41.123120144367746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38.53356389535795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33.244775938793502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51.013715722855252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25.734977627433786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40.872800612641278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39.734303299874256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37.267855750422328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44.019901228375687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43.455088421544396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26.909156438891724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37.891291989293848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39.394885822884852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37.239081520965541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38.154310568208096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41.911400156536999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51.638791274636617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25.03729183159696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30.732088039499626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40.697081947085195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33.141393977228361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47.901597079343169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42.35657719769501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33.187500577884151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39.921378885486824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42.911213143328581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55.885209085171454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29.122737227902611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33.115166823138082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33.324111245981939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38.513790010654802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36.970662575232332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47.632918409941404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46.499998408429207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33.27305439662323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41.083717420175532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38.250432446765153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32.077617627263095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44.924396564856451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42.589526350966082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40.333578100041088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29.613773228732612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31.54657534153181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54.333705226811098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26.855700247653797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39.199616261766181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35.863152626095513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33.381078071350714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$D$8+$D$9*_xlfn.BETA.INV(G6471,$D$6,$D$7)/(1-_xlfn.BETA.INV(G6471,$D$6,$D$7))</f>
        <v>38.544543357135581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44.039537556681154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36.935318518528966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37.104572798747647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40.343611568917026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30.367766183293181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33.522505069402037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29.823392557696597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38.726571068707337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34.347582103238196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28.546794116267716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31.49035187000764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46.172507783444317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42.242550403789323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33.273082019211095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47.591984212413436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31.530846685333962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36.53148104618672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32.257493278708644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52.24597115054631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43.00073421210756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39.11360838521086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31.605337311341646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35.712689764097576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45.097597672159566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34.973602388198394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38.119727250108312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45.8870539152596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36.47265692990041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38.924504621453188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32.514103145545498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33.186676554846386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43.800705912376365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34.922783567376008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31.113675362272701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31.935989206492149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44.645323436067926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45.947173062044826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39.78356615621346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34.386971272024851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33.893336549029314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35.406886893391984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38.823000129690563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56.754092212842295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37.976879629742676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26.07762403308919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42.893150337029027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39.11941586408205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31.399616531635001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37.663339835292625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26.648345784150326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54.381837696089008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38.462567754134923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29.411638364892312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41.447879632591182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31.749007615441329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35.96052643210421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44.666833191350555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42.867485639580131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34.751868113143907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48.997491527643085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30.577362322920152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37.623644938285821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32.73030478390536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$D$8+$D$9*_xlfn.BETA.INV(G6535,$D$6,$D$7)/(1-_xlfn.BETA.INV(G6535,$D$6,$D$7))</f>
        <v>41.238373811377997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50.405833048023275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34.531279002777779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37.239024740433337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45.315367797614925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32.376321663588278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40.270321180170832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32.201631533963621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37.377656737194094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42.925476243475416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38.98814277963092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34.547278820203076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37.804740312708248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60.923542847072099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31.378873154360413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34.415999487374449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36.82492664342152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41.722983744506628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50.972164437169745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40.814037249181972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26.477517897567818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42.933060865617861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33.158318275771279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52.999101173017259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34.924781873951396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50.14261443643241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37.270541757614133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40.299471163683215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39.957741457804374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34.714016301252911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27.86276474844594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25.919164014201353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31.990165611040897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35.622244595694276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28.753866001998485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39.655083817573711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31.558425373475803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42.182860596634889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34.403167099679457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40.583991728455743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38.403473417791851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33.808115822040996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39.193696112805668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32.951854080219434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48.202759320152794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39.782620925834657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31.095903125369816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28.170521976466787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40.337078691590349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39.702965086163474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38.87629817628406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44.791355358235364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40.069937007013962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52.380818140060754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35.635693923187851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39.452068374119847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45.062921421882109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33.952376771836001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36.181551760785965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30.366859082256905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31.669703109691874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34.861386909169383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31.114103433208303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31.986996334723472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$D$8+$D$9*_xlfn.BETA.INV(G6599,$D$6,$D$7)/(1-_xlfn.BETA.INV(G6599,$D$6,$D$7))</f>
        <v>33.273146935631218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36.263043892011517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33.806812965152481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36.172834739531751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41.701514131234966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27.39686030824064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36.666476098310902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37.136092489748741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40.125776214136572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41.3511549472775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48.483555775390656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42.6762124998857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45.962163069616011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35.244312592911911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32.251033220581235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38.475557943829408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40.738854675187802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36.553759917117603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30.50328522497913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32.855663281821094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47.617747240592017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44.346855765243518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41.669358113082801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54.247253805278071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42.689725781474714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30.835195025767035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43.042296079576481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38.769258702442762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45.2314466351568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42.315714707654855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43.393479740421242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40.659139242361746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39.653898611073799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42.665246130268088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33.953346239872189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41.974124559618119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43.027089738301434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35.109387368565358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44.207639609722477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31.916465243152235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36.3031136365951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40.239289762374369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29.536398014070514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30.389716062123359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33.441643359285415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41.755268445717135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35.206350694845149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33.75108394302368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36.718241493695778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31.366238294877864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43.391327160087862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33.02539594104249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40.230196109872267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28.030622928396223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41.512352496067415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32.629785599008684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33.654569476638038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50.704517992213702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45.335915415075945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52.881177164942308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42.379439987527732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40.251107468102198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41.580048266804575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43.626055015028527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$D$8+$D$9*_xlfn.BETA.INV(G6663,$D$6,$D$7)/(1-_xlfn.BETA.INV(G6663,$D$6,$D$7))</f>
        <v>37.019672700106646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33.442538161238076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35.02796484853252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33.726904431336209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36.084085519715238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37.816039700608009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32.339369356820391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40.896100801020957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42.834209345255609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27.923483847221615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37.561312409549984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38.995612561960804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36.381907275568082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38.878792075343178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38.401244749998476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30.378137736125808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43.014817681464116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41.784456143540382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47.091420292004919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41.997306498166445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33.264622990738395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31.101121645059756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27.719011266495997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37.171468207870518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41.833145663304613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35.278561016443085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43.055518284532113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34.790302017032005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36.417221272732725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40.781329256767357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40.269267815127499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33.737139215390137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34.515957500694789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32.668849901840652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39.644072073824759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34.845471983589533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40.768947575402905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35.712795032725658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41.669252079138651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31.365128335142419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52.927205850438511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30.280457771694074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39.220771863218545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36.751349023963243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37.011524671074646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33.124734777643035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28.833029391708568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46.943227537378249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37.870729201688121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44.950540532857971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38.058013246300028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31.947103852569512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38.100336513729019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37.38373963197936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28.638582431395594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42.670475627077174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30.644631873000009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31.741020315689362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41.008613068764362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40.265467985488257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33.218414010008544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36.711291232189346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29.150374269187633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39.909186828455191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$D$8+$D$9*_xlfn.BETA.INV(G6727,$D$6,$D$7)/(1-_xlfn.BETA.INV(G6727,$D$6,$D$7))</f>
        <v>35.582068447430515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32.707485051419845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34.773247777056859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32.524826444122311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52.054412529165916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44.926106144019819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43.404790189890832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39.573686583285905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46.213302938735687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42.26612080286224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44.635481248924386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36.047150989844432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36.075781176392155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24.032763676159046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31.99024091447501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48.244279230357797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48.575296195425459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37.04080390587999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29.551310957884077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40.909329641323311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37.157405885589228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35.437035118336716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42.648208632484376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49.521049138954574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32.173692649239776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40.774383610106092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28.440935677233487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40.837022356556645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43.13339533018128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32.230593651060836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47.415236715790577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29.391297979378646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30.443028075293281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51.24338393109646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29.635326425379688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36.222720242751919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35.224594439599514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28.975800858058474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43.253354324611841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38.85090049922146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40.544446718637822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26.1894869260639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33.566206209439351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41.496267925081369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47.11222753054102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52.22965894529154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35.280429331604672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39.336770090949457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33.631058609305953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28.976180087035267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38.401005364776786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49.845593741758385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39.77482540403701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32.224498479791578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44.166789298530801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29.627053450561746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35.49373087063595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37.406811748367709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31.193157881334425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28.152207467140858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41.636462345985429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39.108271545166332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46.710570977288135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29.391730324483159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$D$8+$D$9*_xlfn.BETA.INV(G6791,$D$6,$D$7)/(1-_xlfn.BETA.INV(G6791,$D$6,$D$7))</f>
        <v>44.593913597438188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36.466016181065726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38.515429953466743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39.060938815638004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39.681391574327492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44.886074161490001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35.289085697133252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32.573210821876664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38.236820679387264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39.528130860674104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32.316997165078938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36.646412342984966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28.239976482608359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28.529355907458623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35.743897377740915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40.254603615095718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42.007478810688184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42.011608491815622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38.928386586834385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40.887574661375943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31.964866341283642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31.080026460461067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41.898654100927921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31.027673018378845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40.624194245754659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31.666788532284748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29.107915850334408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38.194306030467942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40.080131280612122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30.191378583518116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41.852207102126108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42.8145218661233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49.270782575141688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35.835652090425413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37.648892597231239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33.694733811938143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31.659403256606272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37.439201037298481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44.079433758644811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31.153667630113794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43.764731452926682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33.438642087683512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32.789070411780479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49.390745715642176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36.991353875777733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32.296906634300882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44.822853210089299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33.592794149999825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40.01054087503848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27.540819025617022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33.709667730285844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28.594672536648829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57.959007584986857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27.241301305117993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38.152244167651716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41.405994761303845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44.467717515559485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35.423080767459098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40.976482184903567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26.121469237475001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35.376419300727555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29.293901546786834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44.546457764842053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34.972468060182422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$D$8+$D$9*_xlfn.BETA.INV(G6855,$D$6,$D$7)/(1-_xlfn.BETA.INV(G6855,$D$6,$D$7))</f>
        <v>48.665585140860209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52.250558687748821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41.855400680693656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30.42419559529618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32.793010450440207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39.627588966494812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45.261059688334804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37.238751243897603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33.223482830556229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37.911164585008642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35.422144228241834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38.387688542461397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43.035232958575108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48.758150972338989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46.077890712135925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39.570314638505884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40.543232847095901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35.860760728780214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37.169765523625586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39.525563471136358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31.26666809000368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34.801483423770229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38.223819033067713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33.694173690962167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42.625669269316226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35.524855181182083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30.921967181728402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47.248707961838889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35.183149986389438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39.122708725584005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30.528929697796102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37.97146363102889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30.198978681349406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38.589581550644461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39.208855011648474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35.364005360746845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38.542701550604839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36.249479226507006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36.341960519246776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29.162328753850776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39.069016405177926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40.203581996968218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39.547760148938899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42.189572083170127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29.347046130655588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31.287831199475256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32.569800802412587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44.346988582528354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39.273995842604691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38.292715220113472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37.08551075011583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33.352179821202149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38.019607741588651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38.742163039144501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36.121761599687929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33.939978263933561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34.716871247367678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37.653109969953086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30.666019954840888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40.110335627525124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37.590326803715406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35.525821529571324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30.489942715291495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40.883058763658461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$D$8+$D$9*_xlfn.BETA.INV(G6919,$D$6,$D$7)/(1-_xlfn.BETA.INV(G6919,$D$6,$D$7))</f>
        <v>32.388601523353465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32.313006811115478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40.089818867731395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39.098799774649173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33.222135637719035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30.190493197421755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56.714488351636462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42.138135785107877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37.838878946449682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30.426797927011741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38.54450802576882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33.301396044855473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41.852240998415951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28.891498654736527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34.675433734211182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43.028180332948502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32.326580863378098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38.557866917182203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38.694207512550953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39.953917613869748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44.027697953549122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44.922097225231497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36.788324658418865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26.807302794693946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32.111568787823437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30.412494548624373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28.851247870817147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48.887073831386772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30.665609826554547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42.331479203104344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36.139482831751948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46.526410234515645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37.024204869498718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40.347243443311633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37.55370269669617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38.036649403579737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37.741078204484907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38.359360313109867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43.998624560033591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35.158537664890382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38.188998494580133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38.256865863691651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35.647013024193271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37.902682786683648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41.826067506211231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37.833332405147281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29.298354028152321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38.221597078196709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33.23386309886051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37.600835137706063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33.190998476797347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39.309462961020607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38.027393712592954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39.950642774420174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32.545593375021113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33.548215416371562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28.372421095642569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38.033059091885775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23.373663265418219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33.726282089301769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28.627374726823891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33.061952552526058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33.813326837509045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34.198472442488573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$D$8+$D$9*_xlfn.BETA.INV(G6983,$D$6,$D$7)/(1-_xlfn.BETA.INV(G6983,$D$6,$D$7))</f>
        <v>51.132119103222387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37.11208300079781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27.456624751459749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34.514229221532865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34.451423002133573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36.410951794864701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46.2180787566788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36.90242625069461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36.280195192900287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32.811478822958044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29.681996445546918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40.589503780243696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43.185039661577058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38.550596777786112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33.558945182407562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44.716730995015439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29.542307985942877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32.832116570083613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34.294840603043376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33.366972557132726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38.236073188047129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23.799997734266391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31.91670503651736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37.131552163609037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30.69764609220196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40.679712979171072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56.84675967656198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24.174499764834515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34.138490784604684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25.93436276534834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35.605163420455249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46.17754434810351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46.333462602769302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38.963309825144037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40.280474212588508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47.051611628326434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39.432350329290763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32.83603951479197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38.632403536910616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41.885091520697422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41.622511949817742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33.461744504542366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46.656639659742389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34.285600426293804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29.343834634652634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30.24294546335874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43.021168045768881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45.011238572599254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30.364305446550631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34.823512859710128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38.244394820309019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38.181587178321976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41.322905403009742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40.932214148434134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53.189154513916009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31.574504620351732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42.891811747131868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36.729089507202936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40.303866583166275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34.252987296550948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40.047865562269507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49.255268622971528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30.443198972459726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34.312517941252842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$D$8+$D$9*_xlfn.BETA.INV(G7047,$D$6,$D$7)/(1-_xlfn.BETA.INV(G7047,$D$6,$D$7))</f>
        <v>38.427735539023523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40.356364667143083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32.83662746652481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42.930599413288462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35.509536906315155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41.402643743019986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26.939698868850297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35.083314604904857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39.938424688762737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38.017044582263296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30.001237847594872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42.963680756909767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57.953087162210494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49.449493782517671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43.632741622037265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33.31778579165946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41.677198314966141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39.844840318314091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36.761928471653206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33.228564983553554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43.247973855728013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28.048209160584836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38.530534721969524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34.532187106670669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38.514179781314027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40.542775061223416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31.343909834130979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40.343010717190474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41.493788351041552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40.286195602243403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42.18438280382663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29.203386094865376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34.286526378391088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37.121498753545566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39.123486258076113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48.795758747984053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36.840248597426715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43.990649911264363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36.150669439103019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40.911576429549932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29.393348179814652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39.801064680721112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44.470037383240609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44.531412461017624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35.10111578886378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31.090018104819826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33.313703715247094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36.619580246823062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37.625907512155109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38.740994446068605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32.873046485940669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43.437401124080388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39.330600529235589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36.731028305174256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46.380988660402707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37.078535339959217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34.281956156597197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32.873831632614305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23.182249800090716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36.863159324201163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30.963162755064509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26.689348317721542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34.128519174817534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47.331781433790482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$D$8+$D$9*_xlfn.BETA.INV(G7111,$D$6,$D$7)/(1-_xlfn.BETA.INV(G7111,$D$6,$D$7))</f>
        <v>40.993962318261751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38.774076644008126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30.397750601684621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48.942427488558216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26.382525237733404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35.520763530889965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44.402367689084109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35.831182177780576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46.104677288022884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29.105461784910815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37.24307117901418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32.66115843301872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41.517613059470129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36.034646627541271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37.646952559711629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32.76894838840294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37.16417048597706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28.884280433095874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27.371328499611671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44.086675143595727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37.113434827219962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42.672533277672713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38.337597783514511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40.405953800354503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38.884455827417113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34.569324820751596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40.07670296384363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43.818108283873364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52.682126831140202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38.563361003429627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31.024044532014056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37.487542723368136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31.933761482398548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33.203456580510256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40.882151813042356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37.153884625740552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47.379849225017338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36.632811963483739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27.66616489974016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37.295695768164116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38.794130535150188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40.729554859405781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25.74856975537709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40.599804694776601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57.437443877906652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26.559787476960981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38.444845167967358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35.022978975570155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44.524100370008163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36.807255752214168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38.540229747026707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37.920331353545585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44.987795492631271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36.213297938614183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27.320702948692194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43.668590792386567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37.5859758177033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33.157851404495453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28.543247769519876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42.033044070152243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38.887421294610256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40.528079736485971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33.786380291501558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34.953874327929597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$D$8+$D$9*_xlfn.BETA.INV(G7175,$D$6,$D$7)/(1-_xlfn.BETA.INV(G7175,$D$6,$D$7))</f>
        <v>39.990773209879265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38.714381191901694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42.481588746111726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29.299579958399168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40.025170956596945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42.037232081884717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40.112768985404749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48.052116078833564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29.763547173149373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39.0426596892354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39.846120277886428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35.368416923089555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31.86461778414531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39.368849661476247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29.600853515330986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43.098731498314734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43.248745436858627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28.527126495343744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46.156912267599509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39.372625108523131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33.392597983977325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29.353141378197083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43.117175883289867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34.012077888079034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38.275475963106537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29.634038258049618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34.403397806356779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38.358042700565377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38.342870269748978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37.373993778226655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40.985633610920594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45.902756779063679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40.416149504846302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29.141198058957563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52.317229398045598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44.799871361994029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34.975264331841245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34.980789642948075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42.381241284561725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32.959744042116256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41.6755119230098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56.287101629118318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26.354593744360599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31.853939085978645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39.699221689385084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41.309473411479708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52.167815866954328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46.005422780373273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41.863891412272991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35.303213561542499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33.908113308288605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34.365219070502363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36.047112365619292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35.97065193635266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29.531923307380659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43.262223803584305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43.78197934567396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47.947518310205005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24.621157066475391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36.395993826432125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44.888485971993795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36.282895167785675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56.637809970973386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50.159862639998721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$D$8+$D$9*_xlfn.BETA.INV(G7239,$D$6,$D$7)/(1-_xlfn.BETA.INV(G7239,$D$6,$D$7))</f>
        <v>38.654975477900607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29.971988918618809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34.993462758534243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48.949727375718332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58.481971660382634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39.314022340852546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35.623597692616116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38.173238800840799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41.756054919928147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35.506406251827165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31.590965698890763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37.693626243411259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35.562432438456561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28.880621613703564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31.218921171276822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45.559293232664466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39.110297361474238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31.976411140951747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40.516254370065965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40.165395005526328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41.821923092080276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34.337239131353478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37.188280726679764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37.021994239424778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36.650405952550088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32.05100299530595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34.610264891838469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34.958166509941719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35.223902211371488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42.038540645053942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30.322201034101933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36.235675526519763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28.2166148514684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55.759313759163149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43.978792430115504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41.813453844840282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26.330140174116984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36.679782554958592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37.78230587339489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44.424128731483641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39.77923427543378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32.974843319468128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31.056400470241009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36.433155305057632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39.670988644434146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35.870748453957418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37.05450624622857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41.671405342446214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37.213053292034544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35.712226426508778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30.973736086433743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31.638677575876773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48.779626278524077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29.148702962818273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32.553945898427862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32.545967431004783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35.368083173714801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32.557409594309092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44.028958866949225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31.401469706929817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39.457277387942469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37.588978537320465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39.685838271483121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31.537748494121811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$D$8+$D$9*_xlfn.BETA.INV(G7303,$D$6,$D$7)/(1-_xlfn.BETA.INV(G7303,$D$6,$D$7))</f>
        <v>43.586200349992907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30.719266263507549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42.345234216046535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41.847217998538667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30.296613045718836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41.487665441519255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34.488542459763515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34.372005395634147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32.356806265234532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37.642904928123322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39.869942201872163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41.663634178297308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41.402364401491546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39.403034800510483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30.248118056229128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32.479963583356898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38.535339237738697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36.895935416964029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38.059988123559364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36.961529412425705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46.7580740763973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27.143078723443832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32.257739079242107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32.633237352494589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32.047429298384131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31.543688490509048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31.495967391812048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53.679435165201973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42.936848669223473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40.409116258148941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30.37742898229931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28.612253950404938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42.459069488865808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35.472299199732888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47.775152335857207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35.30785918878847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32.744898683690778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53.429850050658168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36.73956483854024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32.005494430236809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35.809453447028986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44.364515628906702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29.233794860397371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37.727137628268821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31.984760592176006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45.881499772892887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43.232005943280974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25.790927928090159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32.867624852493748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46.296214198149471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42.789597103215627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38.85672660456553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50.868506833977257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35.653884283693074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43.025891133798524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48.522972826815305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35.294099532271524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30.020076270023143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31.5587497245286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44.979607887943423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44.621931413876396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37.377236537831401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38.158348445411718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38.210840529705884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$D$8+$D$9*_xlfn.BETA.INV(G7367,$D$6,$D$7)/(1-_xlfn.BETA.INV(G7367,$D$6,$D$7))</f>
        <v>31.118755413663237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43.579397457676734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38.053810608334487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32.577779153861023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45.469631925614969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34.872037823522007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47.363435094815131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39.216817777453727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45.474585036143381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38.590509797370032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38.587629976884521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54.449126800365377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29.143307170241886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32.213936604194522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45.212573372702352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36.497842776559253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35.562607740461836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55.529510769228494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46.156962900368299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29.55547699428239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32.662635379534542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34.947739635345151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38.142793190161292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30.005003718980937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42.904132615238282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35.039520127416097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33.313825311132355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39.189320638902977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30.511090910825164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32.421787392389255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36.786529673838096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33.939696382026938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21.160804295169793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38.105649415509653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44.489532839317185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36.37834874413268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40.567719777654005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44.404616975344645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42.860993431788089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61.937482000490853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35.051061127989854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36.116124636371694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40.887622274258561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34.471497263813703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39.282336770075425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31.843126900029031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25.966984755550051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32.041747026353995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33.087652578498016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52.490255869329737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39.048599277112721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39.816101885921782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33.312696662303516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34.550607329331662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32.945728539789876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28.982592783617914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34.473428622496499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31.744218231816067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54.9201344708923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50.350056138454129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49.21540088858815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43.31996291039394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45.341212716401721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48.117195969881664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$D$8+$D$9*_xlfn.BETA.INV(G7431,$D$6,$D$7)/(1-_xlfn.BETA.INV(G7431,$D$6,$D$7))</f>
        <v>28.693604727037748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55.722449447696953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38.529836407454972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37.982033035095633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32.105245356235066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41.789954915680255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38.63881359917837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34.361536238807794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38.830065815697772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30.097013415400252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54.919328054554548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30.024482285496727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29.679319142784568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29.46765228617263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39.641513690827125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32.688511328987026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27.783972265846717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33.699587986585271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32.193561981203644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26.55050094158327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27.662168266552822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39.202945083461252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31.047876969839489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36.218782487709184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43.649575544602811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37.07520938825617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45.112387368749744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45.04239072193085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41.272406540850902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34.903448006789581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40.503661572190701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35.573654759051763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40.16660789746178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32.156661670592555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53.964443882610354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32.541272153277717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43.322335922498127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34.552909152843363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38.324367819899045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54.59165696626205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35.316265463420571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34.598299347199827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48.106853623744101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39.711845513526967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42.902281634726343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28.200498535645298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35.185212669079746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32.857216621367364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33.68212333307229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28.658213037821412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35.634519416779256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46.793719615547879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29.114866353389033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32.482696076207588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40.296208774726239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45.870462678247435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34.654671155779525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31.087273002967795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36.991264698351969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33.046621436108531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30.238232236035536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32.58164039100496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35.304378284139339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33.144972647419642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$D$8+$D$9*_xlfn.BETA.INV(G7495,$D$6,$D$7)/(1-_xlfn.BETA.INV(G7495,$D$6,$D$7))</f>
        <v>29.682628802531958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38.973056989344975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46.607836781123602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37.883506547637602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33.051910417523494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42.87257113367081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36.930412008586458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41.147304457973924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44.779624628820223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30.47722700092995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33.530298737083086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45.818297449886671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38.230707914447123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39.246566181112854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40.970800391634988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29.260411303672424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29.302878974490564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25.089632482438819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42.440182446158524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35.765219703353914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43.862993565074277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44.099708678738644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31.726422236411032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33.4595555677909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37.717828892848686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31.252532078998641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43.37676892071503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41.758545568889559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36.419672691026726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42.914508735591191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42.56132532789551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34.659338775089651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48.76710225241591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49.74893112879748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32.797925895808447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37.143589028615331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46.975560742386712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37.356826916044902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36.752954169367577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43.918531937483557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31.161518096901752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31.785665263114428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35.271102307571276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33.700377029387447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33.314216531693901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37.783470537772615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30.753381928397438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38.51821663602383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42.80893075194907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35.724274327840277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32.26722552003082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37.477931561077405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36.017039792686958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34.863038988604956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45.519947660607734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48.054626096470074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35.693455279544871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35.159389403981322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43.314583538684182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53.026039315028058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38.665773650979538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35.730055162932132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33.571319806316339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41.310274964974369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$D$8+$D$9*_xlfn.BETA.INV(G7559,$D$6,$D$7)/(1-_xlfn.BETA.INV(G7559,$D$6,$D$7))</f>
        <v>27.812174711537512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35.533750560079866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37.097177357809052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38.286895069679204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43.494127940862597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36.157319822489114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33.392858202085002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39.616757598616886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30.080022395115311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40.790476413394039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24.866330828033085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30.240470816956076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39.847496740197002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40.690373687639791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32.721072793355511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38.565911586886621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48.218380529902959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35.954640557593365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38.93798034586105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50.767107226840814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37.085608335314916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33.275487294777513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34.74588735098812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35.024871183326361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32.497577113984562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34.737289870020646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33.403166705005241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42.414752167580126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42.765109888606069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35.383836699584371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29.424236410219411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44.379539191085314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34.940345016196417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53.123336968633858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43.533688686456117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41.242253094226101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38.036968309832325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43.937955270860868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38.568433821948631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33.015920854654574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36.136348899430523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35.165779888691006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32.968531012828684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51.278399164025714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38.366583178298718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37.04013915178443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33.617622627389409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32.259398610902998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33.302416266798261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39.640826070165552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29.105159829589432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33.31035456713311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35.504667311135172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38.187382449009888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47.297398564279106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55.919813578936868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40.252382701697066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35.666714113862938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44.354569376269929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47.632865818894039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55.507520538487597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37.398228022391585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49.42238372851147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45.568652185330571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$D$8+$D$9*_xlfn.BETA.INV(G7623,$D$6,$D$7)/(1-_xlfn.BETA.INV(G7623,$D$6,$D$7))</f>
        <v>33.946663173802378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34.052812777515427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27.892113110833826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39.058905004025569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38.560108411084258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33.039819088514022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45.258699118111238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35.950780302665592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23.14844016735119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37.440851422028771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40.635301650671821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37.446658729232951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31.845768555775237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33.281677528139028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50.048737931121991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34.896858558433024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31.886960225005954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46.739712998253168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27.796328327836331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26.430924587587327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38.76749988622646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45.09779448341353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38.583051236249041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33.950227141222477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36.362889863345998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27.708711465234856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37.268571201555325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50.740324322718124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33.094297548166288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39.754119873877528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55.573658110760974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36.355009618191936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32.154343563744618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36.044894874476938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30.125589162910185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51.282985439796335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43.272151527734692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39.581848234804383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31.832296749156765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48.445312947481412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35.481070948599836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40.148519231272999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27.06758587140887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36.88788035717571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39.136740731925315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29.552532814643158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34.637826723494811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38.483801314667254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35.716785460336759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34.126360029401148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45.358109403515641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37.72277956294699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35.224429629760074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40.227553109459294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25.878129436346686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31.432507746161747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41.959937141477795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37.200170105938959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21.818318587064027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34.93169087226677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37.220531787751099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39.331471487326787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42.583022403600332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37.127044672969028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$D$8+$D$9*_xlfn.BETA.INV(G7687,$D$6,$D$7)/(1-_xlfn.BETA.INV(G7687,$D$6,$D$7))</f>
        <v>29.679608509411683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29.054202399279767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41.215573953805439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34.378640843161847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34.802434050210216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49.759824689011388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34.832364715000971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49.076084406540765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41.591117875669589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33.83791052728747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38.35069286864924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46.431444504173477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45.182944705495053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43.689793979827627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30.657025822522805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27.889148788172992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43.108498949072271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37.426427578492401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39.346158612998146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38.313894721818436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40.49579229378142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53.767288609719017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44.388869336372814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36.35003843193212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35.90355333932488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40.158714799826825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41.917671771678364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44.386455750854125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37.958027045637053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35.330058998456437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42.684585642635668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36.736539533876361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41.039543868108133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24.489428649302699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33.994719858370225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48.70303893548337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38.093990747791864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40.681451687022403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36.86603812642133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41.414996521831746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43.498739715992592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40.667364651288167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35.167850490147949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39.421557144233105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44.091974351066604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34.971033042303063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31.358291238511921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43.163065613391709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38.057724667098185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34.643803363417803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28.740241660723861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36.202315492279574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35.433856451982507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29.725818805952084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33.902503762794602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44.96806676352174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51.621151444473583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31.770459419326802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52.506268452142209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30.053234157371644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33.050559912065104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34.788161330076548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47.156432654277644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40.897238793867672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$D$8+$D$9*_xlfn.BETA.INV(G7751,$D$6,$D$7)/(1-_xlfn.BETA.INV(G7751,$D$6,$D$7))</f>
        <v>42.668924613311624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41.734843468753695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26.039478391204089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25.54747026168873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34.87875417674811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64.87346311924604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38.348737003098911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40.694479840090587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34.367869111647991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35.499309100499879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34.801819303265852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30.239961711467185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40.820057317825778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29.823300963217271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31.036569913840108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35.667676159220903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37.362073505943215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37.023580732481562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46.772269315104118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34.090850019206918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38.507162055423088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40.845230659742008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45.670726352955974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28.266318671992614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31.520005447430233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40.878928594637728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47.840448898605963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38.067606410181206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57.633155870864421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30.273787121324911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35.90522298438772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30.365472392912142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36.809104652248017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37.051646856562215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33.950129690193044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29.16836420275542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41.263277470512207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41.242164820609283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36.797971580792471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38.051187983477064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36.541840253333476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36.563267762750939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42.507645088427928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34.287550702487138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37.89576103179057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41.801585905932917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39.875215316482368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38.323978862837222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44.675489964003923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39.898817737438677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36.045032479614768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41.862630791642701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34.741620648440829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33.634240002190637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38.405306886011182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46.545464400761247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39.408774675995552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40.778644363134475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38.394823791894851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38.331051579316181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37.010562646929124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33.809127222901388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25.636485372947746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27.280050583262092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$D$8+$D$9*_xlfn.BETA.INV(G7815,$D$6,$D$7)/(1-_xlfn.BETA.INV(G7815,$D$6,$D$7))</f>
        <v>32.011028732705327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33.099555357568676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35.926829560205817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40.965690120981769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38.133508385112044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26.534927954317695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28.921191863451682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42.843828530825689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42.61419687126395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35.02307001066913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27.006574207503292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29.203199265517366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31.362203447208749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35.459200576213767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35.670840875026045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34.355390293022452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53.125892976294395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43.034418347098189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31.30820771663257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39.176035939946722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38.907244083498504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37.600294992848866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27.021098870872134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32.45639179524494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44.937746065697169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31.168866258528716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35.521172878491164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42.844116694945356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40.243362826971904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40.113587027936369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32.882392227370538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36.263844462372717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38.221955099705823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33.791765753946336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36.165899788443582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37.39862252697192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39.294124693092485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48.116813097773722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40.12007794205698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36.277722807984503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33.398968072816913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45.941094762142534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36.394306997046193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37.459618559482657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31.912707203857259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39.488420056616526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39.935171734942656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32.22923651568712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38.767383001830922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40.37542992544968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47.745711857411159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26.385174127180925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34.503808808249531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34.61886938587088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31.474174435590545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36.489313715901595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35.142896041140673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40.527226802831649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36.561784571219327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42.779548256680577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57.245193870480421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39.351083558911306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28.934022708294961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34.846605089214485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$D$8+$D$9*_xlfn.BETA.INV(G7879,$D$6,$D$7)/(1-_xlfn.BETA.INV(G7879,$D$6,$D$7))</f>
        <v>41.919489451442175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43.539170672480644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34.044517849024515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32.564090936866727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47.664110626949423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35.942173136628504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42.139245279709051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54.764096686830335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38.225463265915437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35.938475977778609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40.086864703916604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44.680144513111706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36.537942270369363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33.165145462808184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29.400116650787663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43.671060130148007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31.459904811158982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40.40028455113876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31.79272502109249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40.254675626708845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47.27665347760707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42.69401757567821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52.254850575549888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49.09581924072743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31.086516870316522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28.417289916955006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42.797487173584017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47.303142247453856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43.3988108200247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41.363040474701421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43.078605128556561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36.3108887147337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47.465365868785874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47.257167403360349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33.842086003429621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31.835096708868779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32.014824215114402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37.7678641957595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45.903733401282729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39.149887486778368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40.260222236458162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35.389706946497924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25.116511341690885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35.241340252723141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39.122965841397971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44.074490154121129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39.350357736739149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40.390756888321683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36.619279861677384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44.305060347240051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36.097785897732997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37.409491982030808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45.782485242993722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37.508436795189759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38.683236618605363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30.851499557149822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34.969723463911031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38.336008593025781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48.759298512659392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36.267832594048635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32.948962397030705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39.813114362425303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31.83687782137347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24.170331360538302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$D$8+$D$9*_xlfn.BETA.INV(G7943,$D$6,$D$7)/(1-_xlfn.BETA.INV(G7943,$D$6,$D$7))</f>
        <v>51.836657927751972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39.929422861866918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39.395170539794506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28.744369045072833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40.290954256728341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45.645447305630981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43.590852148219788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40.818183022920991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40.838521608835208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26.20578399261176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32.08503785701901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40.187288324744749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48.194477300401758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47.688055963808843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45.548117898909886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31.180698494270441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38.029257669130793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31.50556667695388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30.204952424034705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35.90483399481289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42.236239138367893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33.662858142007906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38.34837839397499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32.623230490542483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34.294754312094618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30.322226498959274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43.159904112518774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47.901012138165044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60.062858077102206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34.279696628354536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40.735186725148417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28.41372119688754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38.856166163917102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38.762128469598274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36.143133084492874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42.017761708082723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33.318362352044566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34.331907253804786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27.641585012745075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37.247156860084679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49.15063026375929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34.475301441319829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34.460889921947413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32.118525116420585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36.074463910460871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31.792408974546642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36.691350414817457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41.568549683770257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44.046161676522814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30.866797736762386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37.507485808605779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34.660405892145306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34.046177639881464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42.000860893936689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36.545583184352395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22.270800870409872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39.407174999663702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31.203251205284609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41.844385414698017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44.893420283746863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41.366746522837929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33.391511218784444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34.469612671759513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42.33739020599689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$D$8+$D$9*_xlfn.BETA.INV(G8007,$D$6,$D$7)/(1-_xlfn.BETA.INV(G8007,$D$6,$D$7))</f>
        <v>37.876910372527327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35.379599062363098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42.861628936783561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39.006000345363333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39.197281502265227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46.695550496857095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34.900043242959029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30.550144490279287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32.233458883142582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34.840034675757813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30.350869761321121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47.824295673786779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32.878882933761091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48.191311163901474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44.48779355000422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41.070270897457902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37.040258846760722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38.251798471314636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31.73630600211283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38.623191894106583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42.948004117120909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40.826567386940624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38.700551016525132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50.192280302557862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40.637548141397488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30.999189058594219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48.00058545875217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37.612837123238315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36.655872907906314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34.428605601058557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33.527375304618978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31.72593882146235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28.927581126871775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41.356185916312633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33.089820105799035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42.829488887318846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46.024027219871911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30.811190790272999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46.066956928012381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41.600242137561473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34.879350050555274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39.153421036345676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33.910819473951264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36.686963964814566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31.729408078256174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54.60221758165271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34.076050125270669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43.04538907643493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29.151033641647089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39.151651562810386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33.430872842718905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35.796105060544335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45.157523142405502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32.418919431512684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31.564426722028845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38.991509199936004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35.013039407025609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30.816155523155249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44.513006648881337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30.550130933094479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34.087682019689481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37.165438909181525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31.476987851893853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49.826376772399861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$D$8+$D$9*_xlfn.BETA.INV(G8071,$D$6,$D$7)/(1-_xlfn.BETA.INV(G8071,$D$6,$D$7))</f>
        <v>41.475576278908335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38.369520412679456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34.890656096756068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28.859732749809936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35.28523970868676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34.610284101046759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33.096449957425747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30.547134984956109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32.421038580314779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46.843335023173417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35.214177900603907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32.786176817499253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39.435143808724355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38.34710209467903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31.160182850990694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33.012257611031544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35.858533803626635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29.947199984491981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36.807071556811152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42.667646259531814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33.949064607909158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33.820406984702238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37.438233127372662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30.024552080583273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45.41276621103858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39.169097243320607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33.317630689244439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31.01816053824481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36.108675777134756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29.806145373483997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35.578488282775581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40.998452769964437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36.368774082884244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36.767047251339555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39.961095030818235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39.734235444601438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39.245105018229985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36.256825541529771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46.214323508589302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33.213537756168442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37.70248209090213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32.622279479163787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38.589920713968333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48.895548581212942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40.053436761023882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39.926196031729354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33.321320966565644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29.127437078392351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42.080896440672909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23.758143161717385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60.290072230988379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37.412259759290286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32.320416693568781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41.592160519549559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40.799120454041876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27.874099474659076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30.4263111351768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39.983970523973966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31.752266139705675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25.123177686123228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34.746671565636539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30.295399283211779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42.158630421783343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34.671862528573705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$D$8+$D$9*_xlfn.BETA.INV(G8135,$D$6,$D$7)/(1-_xlfn.BETA.INV(G8135,$D$6,$D$7))</f>
        <v>39.566949675907829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34.334105415852761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43.66072871708505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36.894589663896653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40.711997790803409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45.963781884279129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47.669649753275046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35.386269454572201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35.61376477641123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23.359631155949216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29.960016031300984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36.208641427038934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34.532102178749206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36.587157626734026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43.073349833552584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40.160998107549702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31.4711817888826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34.511409184656586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42.467053474082348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37.106194937917124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36.988472630143399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32.726562640332574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34.205860949956005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39.054962015580102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56.00487679976451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33.07618015669464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33.493656522858828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48.982063137394398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34.279791105757695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46.418833319284715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34.385264657206804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39.53194214811046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44.50209089356899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32.8172416812845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60.257460284208925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38.683594782774605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41.675282942783397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44.752757207920183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47.143796520645786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32.740805488196308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41.602355577842467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39.85310921487946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36.69032592857728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39.037827916001902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33.897287068134673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32.013879701113929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33.060824187080158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37.854441219304384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28.648704383962148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30.566228666678938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30.052345293402819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34.423743295933512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36.817628529364633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37.84876640713594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36.726942823369995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47.005527330463799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31.592757373870235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44.821722864411981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36.058058518572778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29.908994693424606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30.729940673483483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28.324531668935521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36.779679397564713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33.89952567456556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$D$8+$D$9*_xlfn.BETA.INV(G8199,$D$6,$D$7)/(1-_xlfn.BETA.INV(G8199,$D$6,$D$7))</f>
        <v>36.28935992782921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41.419034973567705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36.961286426202548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43.82577973300512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41.755166783582787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40.7551531768245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31.272241257136315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35.629361775150947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32.261228692131972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33.604983867313855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35.208991049826373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40.699468833563984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40.465683172843754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29.165243395296734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37.969336654072976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34.207749424421266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32.890020619801696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41.813332608565986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33.913848246406189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29.680350684371291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43.994044050983725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33.587878018190338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32.559620350206764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37.755514467822138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24.575793739364563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35.967799467354624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38.860314398545192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46.789132741505504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28.338568812316474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37.433846836535778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35.522077004513989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51.189436901703232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39.242060169988726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32.430640447703169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40.098809464223748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42.766381833286786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38.810253571413597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40.107591651448011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27.601252769761579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32.113025306753322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31.275509184668877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38.688951121741802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38.061472437247204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42.23076790517986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32.958877380940969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39.67587033473859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41.261302215014176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28.082931428604926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46.291044216005979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37.171885593888568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42.873983957661643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36.180246689517219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41.600736795573525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38.35235108677977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21.716430831012993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36.137274073618201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41.864472640534963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34.458568734220243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45.689095839575572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41.878581202178559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29.090135201347422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27.02360621972894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38.893636615832669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41.826877476935209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$D$8+$D$9*_xlfn.BETA.INV(G8263,$D$6,$D$7)/(1-_xlfn.BETA.INV(G8263,$D$6,$D$7))</f>
        <v>40.914100721937722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37.364155863945456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30.810704272246376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25.318358665114047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35.061329144862576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44.357054941916253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42.478228240634401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37.036341982994728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29.236993877945491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33.413820175034616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27.881046347220018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36.75168592594396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38.123770529498756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33.240779473841116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37.975725563370659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42.242394912723611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29.96906673264813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34.200425259388147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36.138502372754239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45.86224496755365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34.073121721433914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33.386655802725706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37.503031222591744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22.661938106044584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25.662542424721831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43.98901046692891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44.402747453711065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43.427654570568748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35.017625011427164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40.977718966583275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44.925412757737206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43.40527440807913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39.432681125328628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49.358324108459527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28.189501334336544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35.296945719328811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44.120891200116809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35.115438060134196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34.664298319159151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27.394319641725101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29.936230633053974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34.308199596240797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38.852962227483815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27.80585968720024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43.26661710758998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42.727656683593061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37.747966614197729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33.433719953407362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34.587709260302972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45.243739925255447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47.111589027154793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35.685048908841715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32.257757693956485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31.238461213218319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42.272364672269923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35.923790914809317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35.451240738603737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40.482559274606565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31.127961242476612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32.228846722770236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26.598769430362058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26.793782688238746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33.685345580270628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33.890166550548102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$D$8+$D$9*_xlfn.BETA.INV(G8327,$D$6,$D$7)/(1-_xlfn.BETA.INV(G8327,$D$6,$D$7))</f>
        <v>40.493575854244916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35.925817886732645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44.850263801670557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45.152685473672584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34.737362320887236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44.858879605490387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38.300846646398952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44.461356012782979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43.523096099240917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46.815349667478188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36.693568017448712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37.85715301172857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37.62403220359068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42.114148367992115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32.54355008845009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28.856944634114772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36.476911530515807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46.847458542969569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39.387073935937195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32.081692590102563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39.309539064869654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39.133570729590431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34.881930384235204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33.444482276231703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37.061136429473557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50.339480622568402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34.36125524120223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34.125621062390842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27.842660760976273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43.647847808803796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40.01551478081349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36.389536026775275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38.188689393972346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44.405114005749965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31.745863651874309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36.401296902610873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41.463491422318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31.752960771157102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40.389636011246544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26.014467582771424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35.585352255648175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34.077134587839382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33.850803942540182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35.470689062454994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40.999917448327921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37.728975591787609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38.880127338002687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42.286249608861866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42.62268024197234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41.039613000541756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40.171375876971794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42.088648062993343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36.49005513862577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36.43332922863258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25.083125510265948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34.58889570554895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30.017779970249507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31.306776750659541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47.592587262567463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36.942499561382732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37.772421855443582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43.999438458308767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32.022918860416482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30.261031618195059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$D$8+$D$9*_xlfn.BETA.INV(G8391,$D$6,$D$7)/(1-_xlfn.BETA.INV(G8391,$D$6,$D$7))</f>
        <v>38.260401654016235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44.833717848810949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45.37464668213763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33.569464823783917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41.498285771369986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33.937078282711255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48.020635023146113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38.459419273706381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44.193256560269916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29.999756623089585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34.676983954340734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29.359535878135404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32.703978057406559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43.594284942120986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50.975018786723041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38.638252354604646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37.526940922382494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52.873490411555231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30.137192643454672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33.75663192705381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39.307242095276806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46.923694979189179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36.389921978376101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41.781358939481819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38.991601039645744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38.575220617644419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43.833729617774331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45.704384628640945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32.870117700940177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33.129688541526953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32.182388313265115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33.762626953550324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31.744592394439813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40.650555147305731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38.455970063911543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30.509372187655693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36.348720130844853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38.542006145015172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37.17722780309002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43.551469143381773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39.080548938909409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41.273626289945739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58.750411199130752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32.07986235478019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34.384051526789904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37.254460472678183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42.529227139611528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29.234375701866174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34.720956908642435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42.604893389389801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36.813630104316374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29.374316831948807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44.186394518481784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28.942474289524664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35.793935655342992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34.281180664557752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41.583052812437685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57.004224611360982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44.043100755945694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38.598618483179628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31.723009429033116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38.950240738285359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35.170632748536931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29.918139282917586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$D$8+$D$9*_xlfn.BETA.INV(G8455,$D$6,$D$7)/(1-_xlfn.BETA.INV(G8455,$D$6,$D$7))</f>
        <v>41.793212680176644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35.603841309930516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32.949430913181956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29.673695753199873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30.862158454781795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32.646332609120627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41.346759930241291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40.733048495898416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36.11790638819982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32.079716753156632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36.032491537739048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39.670496609145587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38.448941449712692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38.886439080975407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26.946627638151515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32.214527409840336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34.279246927297407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52.333784742729613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39.232616906540336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37.101772999645441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36.573700153968538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35.187376542219326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49.100614460541578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29.341691924041289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36.943110621748652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35.166718886011225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37.058748909849633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54.133229712326283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40.92416773645445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55.34066101057487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29.555565961061987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48.199651388198461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38.811310105680803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32.487258001660607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28.627470211571836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37.718399115325546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33.825383886138027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46.138371254921445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37.812336396885399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38.644705755699199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34.717676204901373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26.444355954932774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38.487587287162967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32.665890984094752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49.325373165141606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38.343560589726444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39.08035586549736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39.018084929168182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26.433126700753935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39.419903964242309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40.117536984365749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48.969289594630673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40.141443023772482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37.241151857076488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55.120669554975407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32.405355386775348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33.679420864680154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30.39887915297415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31.952154584042809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35.588248701707109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41.662157485148533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34.808778760194151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25.39788043677931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44.498096356544089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$D$8+$D$9*_xlfn.BETA.INV(G8519,$D$6,$D$7)/(1-_xlfn.BETA.INV(G8519,$D$6,$D$7))</f>
        <v>31.820467323817549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33.639772710281903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39.78772415472627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33.240679368351081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46.646353630323404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42.487422297718091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29.374753772656675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32.678401255827112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28.271793441017653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37.863776552969746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35.275744356496233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33.374193607073799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30.734209565801933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42.88196677714911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32.194543801575044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32.199451903716664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47.992153401950468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48.25130691518472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34.343869963628848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32.587115780967082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47.158485854175282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36.095676749032855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31.30444436053887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29.145007686514905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36.817753979020011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34.895536362213093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36.831079996529283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51.427472234096712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31.842501188704983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32.229125276146128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64.238895795519895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33.028693784121259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39.341062846313754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37.927463107167384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36.269911554041975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47.447333927508261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27.305708420763739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41.302734215277994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40.450124086153842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48.065339402079317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36.859817520093351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34.94566966112329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31.863742321931799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41.007863926687037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31.397549094225027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35.281722044062384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30.197836286381477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43.540805130699432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28.653739563311131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31.353983920394874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34.909595193437788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28.180876860415022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37.686098238316937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41.610992931861894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42.949480723963681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38.647411650867468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27.746240156241548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38.447788777191882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40.85969490971457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42.131751129113958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39.604979521469659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36.774821680194748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32.134297474811611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41.036306737831914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$D$8+$D$9*_xlfn.BETA.INV(G8583,$D$6,$D$7)/(1-_xlfn.BETA.INV(G8583,$D$6,$D$7))</f>
        <v>38.007364087332014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50.421509158240717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33.735550078419067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42.595368271383279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37.768627112629787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41.143659934731325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29.353997805077658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30.559302195041614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38.938942594603482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28.645713324066143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37.128193314178951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35.377068773790306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33.604509593237495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30.838729041592345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39.457981034483744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35.618112172821405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43.655687231652593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57.45846100467093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36.247478771180909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48.0246019640417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40.471223197967618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33.131292199594647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34.644568907427967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43.583283552589336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36.687384523525772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37.068748030919728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43.345407504987776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31.966867406734181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37.345504372315347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40.548092613058785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35.633532284489036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34.088471263633785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53.63957405238336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44.709199140082802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35.44900221511849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38.91378045440684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31.863732971660777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38.472892564299961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41.430729683785771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51.714198131499025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37.530779916565237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32.925024229509994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50.499067674962063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35.582416615577408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26.434585266097436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45.008550489653686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37.42601628011149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31.320950531822266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32.394126838119831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30.194055678449843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30.84054902691549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31.932020271795576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38.00381237398642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42.017849022597964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42.16912357554682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43.441421864777041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26.744341163479866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30.740472341552287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35.870922306446303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37.818134830318265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29.389245283726979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34.691020379394388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40.825084921137183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43.161109035228378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$D$8+$D$9*_xlfn.BETA.INV(G8647,$D$6,$D$7)/(1-_xlfn.BETA.INV(G8647,$D$6,$D$7))</f>
        <v>40.036226399545967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40.018312286864031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36.82176895775212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43.799483106590138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45.226407412755165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46.86116712409401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39.481273811134955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35.911087247968595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41.772931525728545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40.638409780913783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37.55657434032755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56.323233515016284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38.48214034017014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46.368857411829005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39.751791094542234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31.309183115532687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30.101814110310485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47.173138171126737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31.283991135638701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33.208485428780378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40.196321082336787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32.999967790227643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37.354794988190498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40.766675818352901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31.151402135635244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32.250185615803659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31.539436373634263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52.910848867905415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29.319304100437044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37.200260287790627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34.8368683927633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37.305179305190329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38.510461048081567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43.276323033203539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31.480253486000745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28.279123064052548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33.103837176954151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34.379149033657391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31.344006609807629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35.231319722945457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43.989925410138916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52.481631642086512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47.892254696191848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37.017621135945824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35.709630513154899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43.444606719365652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30.942286031956037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30.011956569190325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55.800265174804309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39.692139847140119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47.056542658341762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33.796003882543651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40.637396362886896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28.581415103296745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36.237271500552986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27.960214188116687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31.740892544238172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41.025065469149069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34.327077882430309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38.419636278204287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35.329878083242249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42.11788871365961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43.606378990008963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27.813819584246207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$D$8+$D$9*_xlfn.BETA.INV(G8711,$D$6,$D$7)/(1-_xlfn.BETA.INV(G8711,$D$6,$D$7))</f>
        <v>40.034212753708594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46.22437602475194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38.787985876858379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40.1288317730207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35.832607160265809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45.024344052199233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33.055532303287912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32.133158100786588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31.128628947492878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27.32000463076108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35.880183388659496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38.381655475274101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28.166574192990801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37.175081376651931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36.703349891831564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34.964093865716741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42.541874011961099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39.522149111223953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34.091037669261794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49.107907795871505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32.958035691954706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39.146704164042497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32.318499481848725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35.731720774670862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33.626991446504235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44.690355390892094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38.691144955801818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41.385781341056251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64.78723818494413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35.161082599956401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33.478729021761936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38.178609279072397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44.688398913717123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30.608452536580462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35.662083189392526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45.383224247964556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27.601355609768767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41.91957812454767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45.363961129116227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35.405220884511884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49.077046299171442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33.456381305614215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40.491700612325957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42.147625116701576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33.481062298706867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35.269943648398325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29.174896858347942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32.933017570141665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21.283886602864154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45.320922304558138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40.499650294269607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36.665629487857721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28.531919841798487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31.910545361872369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42.131148278953169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33.112145391911135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39.795425473592978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28.54798471559835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32.965960308318202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42.756435441822013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33.766046406899953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38.384399642774675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28.856126731351896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31.590512794831124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$D$8+$D$9*_xlfn.BETA.INV(G8775,$D$6,$D$7)/(1-_xlfn.BETA.INV(G8775,$D$6,$D$7))</f>
        <v>34.497995386860438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50.47491667366257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42.389758406695059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42.55832605113401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38.677852614235995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34.232618678262824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41.213961284918966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38.899933433466344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41.394057553406405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41.586953983000214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30.854892887351479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32.229446521414495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35.476742356257375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50.162641006272686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26.29106874817446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37.42040903168629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30.088801741075823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42.770519980736303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32.684926677967873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52.296732672942227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36.972692717298493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47.493434558698539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33.020997830843889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50.780218631380556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58.694072081617428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35.238880395368518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35.182628726028433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46.834090676169815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36.127061878379855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34.358983815784931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41.11765347491513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37.552483407990266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25.381975827924286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29.409534400369573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48.034521964804448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46.989452209594425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48.075458986130222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31.358376316423939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29.756937521178354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44.411647361510411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43.056606111583882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40.373563855543331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33.205043683986823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38.544570312192477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46.814065660307726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38.564829334785188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26.947547992543349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33.047616140049293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31.743115360572915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34.589157682380076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34.360827859299711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27.971878717250288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29.838170733570319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33.730565286166915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46.57386302917584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33.592628210373782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31.122453018310683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30.587796149475729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38.472614863719429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32.059841606152993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32.215965117606672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30.33408491618264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56.955989771542136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43.096829864727617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$D$8+$D$9*_xlfn.BETA.INV(G8839,$D$6,$D$7)/(1-_xlfn.BETA.INV(G8839,$D$6,$D$7))</f>
        <v>34.711321133164937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37.38881417812059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40.821656706644042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44.433150686881291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28.60881381462951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40.26646571258452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29.10781357653595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48.922666814335123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28.647928326689431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32.174748661314545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35.743087074492003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37.284369842819096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34.535173203485925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36.595480315182122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40.853669719088309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41.659129628668325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42.189454107144861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32.884923655811392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36.9044978839461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37.411030013539332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38.480601233639611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37.727320442106489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37.817749117875493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42.625730790540658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29.462929625248226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40.547693655458254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41.517039982365965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28.455745397973946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44.906659474134337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31.54118954549412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32.686256416340143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43.852631303958489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33.885450675854351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29.643849618081518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37.29211916636622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32.427616542808167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31.664412611518681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41.803479761110538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25.361150548609448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33.186588772922278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29.705254086571397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33.124118438763205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42.285050616093585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46.051002476309101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33.756198953666654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47.012016287645864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29.100168015683842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48.731596055382951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29.311449036667312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38.303387686725912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33.92538903422863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38.171362538788763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50.91532426746604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39.197731323891659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52.033608563280119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44.9820355589261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29.943264649804995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40.788183988693035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30.549000458499457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45.322233614437963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37.043670831616147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42.613786408596155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58.111927909328152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36.869088672583331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$D$8+$D$9*_xlfn.BETA.INV(G8903,$D$6,$D$7)/(1-_xlfn.BETA.INV(G8903,$D$6,$D$7))</f>
        <v>38.791373227139495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29.65745229462156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35.892827567932244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42.821956117167318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49.698816066847733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39.934209884911589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31.61487827129616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39.58714188830222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37.161607002927319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47.701300623133974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37.853797269278289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42.315474224659475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44.989702667950255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46.337965020977542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32.86867118067309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43.891826959760259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33.599256528088425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38.318987827491021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40.620943270155841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18.525753511672846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54.846565503860646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32.851283905073181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45.507400944656077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40.776737065722401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33.132496583559671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34.632526663564498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40.656104316757904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44.361090048793862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35.234097199815047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27.841728046595826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52.811413143340665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34.726658426432834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34.009245245529598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32.050633629341213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39.228861898909138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29.154050741253506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30.570874734422961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34.41440080188319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39.76197327816449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41.364409076677191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36.709168352899759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46.867266815816627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35.413029478849865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33.886351369828617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33.334604873182123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42.681829209370207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36.261804653740164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34.468503838781849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31.941652123072547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39.703519105148288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37.715651384246101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44.172379731391956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42.305330645513195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30.527319296972493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44.422277893539651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40.465542170297944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28.003371985901914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48.979569344107738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42.329103919840357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30.415663979899048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42.491150455987395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38.92605669834537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28.63411505794199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39.430008037103249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$D$8+$D$9*_xlfn.BETA.INV(G8967,$D$6,$D$7)/(1-_xlfn.BETA.INV(G8967,$D$6,$D$7))</f>
        <v>36.682553393610057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39.165702092767845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28.553923799575283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43.564008102748126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32.301072230651528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41.334260117070905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38.997976076783836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34.489729026857205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38.560543649832063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32.413693959646629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31.843800297807871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47.986054371818135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38.152421462015511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35.256766055318614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34.221679484407993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33.012293385170814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31.122770981528777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40.917109480311233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33.974974167606526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30.952207176545624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42.151694531672852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40.64742023358896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40.338822003343857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53.934969411071776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35.735735839561471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47.832245800253482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42.565454031730788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31.033388900342182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47.999323782547037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49.388867519607047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40.603251750412227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34.895149871168208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33.110438619922732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38.783401463031076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33.777961983910266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30.210819989019605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38.435159388470929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40.190059266355043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39.494877456992256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31.337474814876138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46.351949850863903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30.897909503305652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48.880679668666801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27.922698830890301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46.776616324015166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30.982295940834948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34.208608344360172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38.724307988011795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31.329778933017632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40.638392416369761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31.680641379425765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23.814521989354304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45.194668170349033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45.052236141770393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49.713993938458415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35.124047591345203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44.761613349247341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43.975820828904091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35.604277475131447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34.714166897688713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32.437090068522807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40.540572897804743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38.108187193157349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40.244012718239219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$D$8+$D$9*_xlfn.BETA.INV(G9031,$D$6,$D$7)/(1-_xlfn.BETA.INV(G9031,$D$6,$D$7))</f>
        <v>29.405327634820523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56.1364267234529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40.149124684849788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36.237071907760715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42.47087526531066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40.234055966932154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36.873904825854559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43.770618393644796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33.42647787977247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38.160301085330985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29.402788497752894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38.485943865005126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43.448634099848142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41.916041668236844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37.314476775479946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31.246638294888502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33.088516206771267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35.38222471353015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34.024538258628326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50.173609735204799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45.329092809239128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29.43980005117125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43.004172559255444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34.897396983652897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51.96112616460924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41.282235131328463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44.551837200426249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50.948684120665355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39.871224418788707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33.667205145916583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35.084440700114833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39.502984767467289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33.116994123636147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32.982091791995188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42.487839736762012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32.936684451586792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27.319352030152668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32.458404531343881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49.497748605768699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29.611596518357548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45.921449202961178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35.486386070542061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43.317974256750816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30.329456091426728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42.754299937925637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46.248607307101103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38.296835793153676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31.812446906126009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30.598463722320428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36.028658223107939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34.291154384796705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36.925704966172745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30.562073273154962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40.293286944598201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25.751962464210397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37.312628441189837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28.603029394025317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42.677749538207465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37.920338893089991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32.356502707938681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40.83308967693381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43.847973352224393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27.360441010802525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25.770471222838815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$D$8+$D$9*_xlfn.BETA.INV(G9095,$D$6,$D$7)/(1-_xlfn.BETA.INV(G9095,$D$6,$D$7))</f>
        <v>38.831808548117117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37.801074621485398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25.180425629126368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37.056366475835802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26.284549863216455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30.928629896689763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30.443361293957551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32.846859497432241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31.919886829490423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33.997084150327019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47.291677681966412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28.544787284742174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31.732278586639854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32.279091826555153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58.501353968456712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37.129410010435052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28.217706142923443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39.920987094998502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30.28220429940454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43.890851096121665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35.79997163253099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36.999463070235763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33.946561629974042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28.755132091450342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30.558284506233974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31.844100371125265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44.843098177688873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38.541544483741433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30.99438545142565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34.575058215277764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26.4604542399987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36.913294573811264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38.729152963975238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33.381124624369349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36.986762653563076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41.350379806083353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49.473497386352221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36.057609778372068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41.204095873582382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45.1685744239523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42.804953779190988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40.811685414120049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40.01442033945446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32.223248473522098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32.946657777140693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38.243890369498935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39.001378136873228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42.062437534168332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52.160124736295273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39.850578202911542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44.592748767683041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29.938641511610605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32.003708276638463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39.066991687573051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44.677183372632307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41.517995581420479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28.477121483352214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31.169070816284812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33.528752548035214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38.553641871696811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34.270775342631367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55.420400319944775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50.608697968755337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28.561961802257553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$D$8+$D$9*_xlfn.BETA.INV(G9159,$D$6,$D$7)/(1-_xlfn.BETA.INV(G9159,$D$6,$D$7))</f>
        <v>37.597875138072915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39.091360163644111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33.250059454691012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32.186193232754121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44.296801661555712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30.425825970526819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46.320045564528385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45.784890724139068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51.570486727028332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27.917951989705536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28.438760978355742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36.073767953658496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38.108945063829772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40.074883507996681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34.468902713551493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64.908636902375306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47.519496496594329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37.283672904813422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33.834400039885658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37.395595040873168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47.576740718493468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38.011572770975832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32.426473601083572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45.466075436359269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29.55062125568929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35.629320434133398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39.691972045157243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37.421101762185415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40.022944608366842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45.325026100873394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37.69396963166524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40.763175723759041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28.443768039626288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38.601716644616303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39.200803875305368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33.406066104722939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29.048742927087805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36.922808209949935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27.94711105406833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39.573148974630108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29.790179011927592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32.143570142274434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33.12812655347043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41.919450759423007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38.941377128720234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41.142023292581577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30.312521785989151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34.908866428670429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39.271847415762863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45.206441178923711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32.71169188135719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27.789187192014424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43.380312937828478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37.158512965537355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32.324329047517068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41.619912398754423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36.63552312224207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40.834867873713918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45.933935772326116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39.542875157230171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35.919472415323916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44.223569277836127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38.148827596046559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33.846510917480828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$D$8+$D$9*_xlfn.BETA.INV(G9223,$D$6,$D$7)/(1-_xlfn.BETA.INV(G9223,$D$6,$D$7))</f>
        <v>49.527086498994265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29.987725620356827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44.55111491977263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31.51325625235231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30.440165374243517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37.787410327762075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27.871976821366829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36.640876845140397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37.520457054730784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33.490726307017894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34.173242849427737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38.074794926135667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38.838199564582261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37.072125878746775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33.06934430505455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31.822323915161235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35.747068858740732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33.924090787059704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34.611015412184898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31.357267992635926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40.277959380168639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48.608308807563567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35.002319944842306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31.269380814650155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36.083087964417665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41.989032819505688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41.019699579807089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38.174052094535526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38.104082838557879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39.641868943490024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35.620084746916824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40.603720767714123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30.60563056167118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36.190542701093989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28.098463605159708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46.213819169389495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39.918053354258689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40.663062209028219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40.368003257341677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34.963792732768759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39.902812669940019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38.264178705736946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31.332443272211709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28.455678871155371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38.942532749773378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38.255890528814867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43.103885348526354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33.418494715844112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34.269791836810732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41.165021858625991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31.940058531121103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48.157797389210543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30.664795742269312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36.745245519481571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35.868438531970959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33.764205854463654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35.319054268101866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33.75063750930007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42.582205415382653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43.866596469929974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29.014536611225218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34.623783030082315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37.947671070513671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33.571313863359691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$D$8+$D$9*_xlfn.BETA.INV(G9287,$D$6,$D$7)/(1-_xlfn.BETA.INV(G9287,$D$6,$D$7))</f>
        <v>44.561618367262689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47.799960172065127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33.713674305638129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36.21262387837772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44.437288584112686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42.09514347223412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34.923357447040893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51.881209794091944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33.659179884631513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43.71269151642494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41.921328958230767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30.023689296149204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46.199911135638828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45.169631560850029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36.089975165124748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35.702790889293141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37.187786591792303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34.7189534696805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36.804278937089272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34.859036625879462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50.256190844347849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45.979032288676734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30.642814533430233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43.280460991776465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34.67738118964435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35.42496242069253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25.98114371485741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44.259848606062107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35.729327304248891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46.574429166909255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37.39714051359077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36.418547954604044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34.530019064366492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44.563307403488956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27.393799135425528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31.490009465617149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43.784555721858503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30.272044487210376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49.001434212062307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43.673915192343003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29.126619703992318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40.646345695135246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39.345771910753172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31.485009134249097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37.892024081367332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36.219717169879793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33.744861415687751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31.676616872159087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44.937719143349746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38.542025676168386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39.000734516858188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44.573087909752822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44.952054785438463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37.381340151094932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34.264443662082542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32.801471563160923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39.587563218828528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32.220751026963235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31.667109754235703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49.533868665877094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32.907105709852857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31.821080138501451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48.326155620559831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40.37021483104013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$D$8+$D$9*_xlfn.BETA.INV(G9351,$D$6,$D$7)/(1-_xlfn.BETA.INV(G9351,$D$6,$D$7))</f>
        <v>35.382025000222896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39.459598153190029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43.1691435080307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37.693255880892231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37.904154718045369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30.851647499899105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28.151922095529791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42.424692642804082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37.19671296285405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36.98302463815709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37.344088882244719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38.246301244642382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33.82023901959198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35.949960791612121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34.246084549193512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47.854937111489534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48.123047712195124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36.436783480643804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36.177585801449759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31.693558952776414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34.26861880239813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41.819759348229091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32.294141153228914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36.143723196994394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45.991937235257737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40.546638500925837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40.831833510367055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43.975281710590998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35.379377212892493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49.469446777077344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49.282745930916825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38.662173399270756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37.393179958135434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33.159966462827143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28.582662447142088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28.487671095398923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42.382730952975848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52.578599597726097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35.361055714778487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41.649742053585697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44.560185839371975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30.882667005306235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34.70787012308417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26.384809038687631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39.124505772479118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35.004526978480271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41.656244512458308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31.091047865097483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54.742387936941959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28.75514724661404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33.700147008928866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35.129188808861073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41.107837867726886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51.249180993948862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48.244971745656748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38.7602186641099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30.996091514009308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44.10789508540978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44.955838519958078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31.311501355132165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30.072143276787607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35.447043029585984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43.023594144933448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34.958119353145413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$D$8+$D$9*_xlfn.BETA.INV(G9415,$D$6,$D$7)/(1-_xlfn.BETA.INV(G9415,$D$6,$D$7))</f>
        <v>30.915083059399471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45.882046199048283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34.129260543966751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36.335657816086659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36.209293228974843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36.700162002822609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36.961646465889864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40.056513051477715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38.250501624565111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36.437330004391448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36.846684816601154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34.580677515012091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31.204568596957987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40.69331858578029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43.805750640637768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46.137311523275045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36.433495995947489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36.092321133659361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32.751319519328071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31.871880534152844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45.259882808830405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37.33023912421104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35.76176758361764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33.017263374215183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34.72012509588582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47.846008386715681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54.052704779906833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35.406921520895281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37.348606427752671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39.92618844416063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41.430908223701316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35.702750851175693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29.874094714351081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47.086048748247848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38.345089383029389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29.672705481761149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30.004110508584926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34.625204542828833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39.279052003209934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41.389186861477945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42.774472460804155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39.147996951108951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31.29148208227706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36.431742584815929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32.27008061205732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38.199193460523951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43.457281464763703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40.105131407809338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37.790849026683986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37.812118099523246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39.396280378279727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38.029330977160107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38.529911245690194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29.508382511617608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34.348472091454269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38.550268062233471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28.852722840542729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32.185490697399487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30.095392940867505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56.685478505303429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34.817829896964412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44.079845699050047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29.657451273263245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33.929830224521346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$D$8+$D$9*_xlfn.BETA.INV(G9479,$D$6,$D$7)/(1-_xlfn.BETA.INV(G9479,$D$6,$D$7))</f>
        <v>36.050763605974161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23.816224906900519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25.106186264617872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40.767208471131667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42.782845441398941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39.646891685594312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66.544372528743182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44.417976426266605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32.92961634209221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46.45743140327636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31.766293551916146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40.325659031645991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39.995171176200145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41.701062353211526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32.716432652160165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35.534140935112987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30.297947478813395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39.187809604837575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47.352087757701284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36.826438960160338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38.995668740434475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34.098628651853275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36.592733698679552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31.240063840542089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35.721025061125367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40.367485650192229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42.996523673576419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41.880046431456257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48.645916335294366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27.209763364998029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39.898551864322101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45.351584402611088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35.086385293083893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38.386503009440197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42.77727706877976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34.241828133706854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28.41930567184265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37.580726547350011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31.060698241094517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34.923893081739031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32.300477450641878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39.659941684421362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46.777538836686496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32.456850737612967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30.360954150012386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26.545449491958287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34.073233559072683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40.672931349117121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43.724713283084547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40.879308444248245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38.380690422311851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27.716439772903023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43.671487128727982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37.804928673407005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34.012096792327675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38.650560057252456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32.65104521564411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35.004564053822541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33.75977383734638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36.328663470207758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36.009777427416267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42.169134699103132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34.919867779629016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40.868059058288367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$D$8+$D$9*_xlfn.BETA.INV(G9543,$D$6,$D$7)/(1-_xlfn.BETA.INV(G9543,$D$6,$D$7))</f>
        <v>38.737361953328914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36.85283943116913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34.054752738978145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35.535802282161868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32.080061948502753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30.006569675040232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39.398796009863737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19.88416369620407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48.487446372613427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37.491521412616059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36.839441411924781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43.875833381042305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30.673538982571468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38.89364963270765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43.114212240296162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36.885836661909202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37.712266927689534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36.297969692432936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36.271852319045614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41.284018783472668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39.275355928906812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53.893854138758392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41.743971644885299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42.967284128906549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37.805060594752291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36.474553506945071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40.737817743251597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39.801640119409669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32.999085563448567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40.165549945025738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26.736025749496424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40.925001019545668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42.165290768052621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46.47694056919515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36.834151772418792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34.855249898724232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44.340278230903955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40.810775617094166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25.942889567390168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31.283860042131487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32.223692066689914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53.294856667954619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32.788454358090782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54.511953165127473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47.188905860964944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52.119499421860574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51.938809290408614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39.812285217293692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45.454292745011266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30.081761927290742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33.046384616245895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27.26281273907027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38.78422663081151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53.60687456737498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33.512892487441086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33.243250961881849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33.837313619528778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29.800385830950425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42.228327274234729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50.100264111286428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43.967987333493006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34.41567415559642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38.642204544902114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29.03698324825438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$D$8+$D$9*_xlfn.BETA.INV(G9607,$D$6,$D$7)/(1-_xlfn.BETA.INV(G9607,$D$6,$D$7))</f>
        <v>33.405996972818258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37.940324183119756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37.301245841385914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31.940962192557002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42.614552708871692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34.915677438701401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50.644070082841374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33.760901370401228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28.615524725065555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26.955942131655075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36.115756586930544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51.144552327487972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31.882710782334378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44.314752973383648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41.94115877363663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32.50833384855796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32.54016118053643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47.115253875702109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34.732270488020113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32.235723653892904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36.15119891260408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39.146978279927716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30.64910741070516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38.645222777040601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32.627050728614805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31.057864049014643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38.403623638303031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33.393942258096509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40.087664736331796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35.591842174748265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36.078454212948245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35.363585917303915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31.907606416275097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28.589244995008691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40.732442096989068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36.068413755980124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47.712277562949588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35.795756555732474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41.379913430848141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40.220917237514264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61.370720386192865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31.796023361312582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33.469821622018131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36.50737172554048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32.019405909631274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36.717106795449837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34.910789104543554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36.860795484883617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40.993665040634937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38.914001655726622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42.726280258133976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34.816780674012946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29.951699689772038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37.903393884045201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52.360213659130793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36.833988890830454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30.338900652472518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34.495752867680295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40.160477876541151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36.439287785897136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35.983501050364296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29.482971111735807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51.971792369934498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29.976010500782166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$D$8+$D$9*_xlfn.BETA.INV(G9671,$D$6,$D$7)/(1-_xlfn.BETA.INV(G9671,$D$6,$D$7))</f>
        <v>39.209520896448694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40.29943950814522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39.91300627462487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34.975035321273914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39.249879456718716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38.327619780668414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44.181310636946257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35.687234002017313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32.459623811462016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40.739968286226024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25.460117650003536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33.426126895798085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31.113959604594779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30.670016225871432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46.472904476272149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40.09865478709095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42.480814851309169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32.066331945695715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38.522150536005206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42.037387216201537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32.965563393489745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28.316427973000245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40.010767344133754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40.531289803461533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32.710097899551549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38.78234075154046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36.179705484505469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33.362758662805582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36.806957107937571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40.56531462800357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38.45559833091405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31.058909124913448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32.024329391595252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32.510923354167176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39.810612568619746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35.719574555427506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32.975101587385424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28.543979784866742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53.7763359048787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37.729814201586571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31.989701430798181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30.782409179585276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37.367173928430752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34.337774065833685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42.755001776456979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46.092660251243935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37.308578760318376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39.87382846210032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39.723619454853186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26.287550040549323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31.972404275411861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36.473528436234403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44.50969338951775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35.571208260500242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33.904252121589913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36.769991362762937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52.830667490417326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41.125051713674836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39.149947645609387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35.360806134230373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39.600285261310646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38.694725796046477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39.850708898673858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43.967024342739641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$D$8+$D$9*_xlfn.BETA.INV(G9735,$D$6,$D$7)/(1-_xlfn.BETA.INV(G9735,$D$6,$D$7))</f>
        <v>41.215941175676534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31.039157376040123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33.916497650273861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44.821199857942815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45.915036020004479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28.906980770978922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32.528288457453435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39.10373502823365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37.532718946342627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48.848763122463723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46.56325196288914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48.300246825929861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33.488094559378169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40.359854336988533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36.810209678988194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25.472789726953572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33.991341740749448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29.470542675375192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34.228862731311402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52.38766722436965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32.501596783930736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35.626708091815537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37.014468851214801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30.217710060009932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47.202525328956234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31.544169029260061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32.607016853135185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45.203340619793991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31.307789096622489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34.03023984008184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27.557739775094646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28.775759838649925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35.134287772778336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29.771728978665841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35.697632793113669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43.177027974580049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37.626255771441016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36.944909490090588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35.544231607436323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35.506068950531393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24.738415570391879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38.8017196676144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38.14668722246607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34.112798963426698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32.034052677913046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37.039162539538687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43.075209584388816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33.407259318219708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38.097011307098732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38.108238668825457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49.969501032244473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36.92010892940786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25.386272545143029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33.302390916297064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25.066524626145753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42.404509721543874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46.18426066198225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31.835994506492128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37.780769166167957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41.718253148896757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44.669605752746278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46.58492914668539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38.23016482735504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39.771084565500672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$D$8+$D$9*_xlfn.BETA.INV(G9799,$D$6,$D$7)/(1-_xlfn.BETA.INV(G9799,$D$6,$D$7))</f>
        <v>41.932170105705119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37.049854059729199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32.400864318671971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34.249251481649615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32.363797290999386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44.127011885383254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44.892658361582896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42.101100230187022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47.424676168871521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41.781039098537697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34.18271911218261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33.205653566442408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26.526256659215555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46.793553750410041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47.930048165395931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36.659128999384265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37.485248085056796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38.911046697725013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39.723545971743491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28.801667735819855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42.624786310816262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39.143836975051471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37.19976550557157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40.073089631197554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37.645477050736218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31.960585563777023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37.909192793689499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45.90084175452192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41.378592094874577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40.747832598286472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25.570670674507337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29.109553519921452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38.543063386945811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37.101677943205424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40.391723873205244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44.738575407824477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39.107059852698676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37.189321471941085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35.056556606430647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27.192447428389798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39.394662120250189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41.465984359086804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46.164902083774962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32.793808959272504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40.197032897347654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46.659110037169754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40.901773649451783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50.696690593518525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31.344682079041036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35.846529131623633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25.219635285599008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33.599353437942725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38.860855104236457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48.197930758856309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38.782621527062503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33.97247743269628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45.733211551337696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35.137870873454744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36.342896521539039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31.0288016587042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38.786815459447389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29.836121918450658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31.241650473817476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33.881827584940716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$D$8+$D$9*_xlfn.BETA.INV(G9863,$D$6,$D$7)/(1-_xlfn.BETA.INV(G9863,$D$6,$D$7))</f>
        <v>34.361424844892888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31.30863370499722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33.468334713678075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28.044535882389798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46.549905646488895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30.756443759258303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32.783514709149017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34.363254451891102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35.690196108038421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34.219258002813568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40.564660823949815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38.340496611172419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35.159773468750714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44.019118056495458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40.497179248219403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35.777435231154634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32.23668787521872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37.214638106176871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36.828062561626361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53.215734521931395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48.167922922669057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25.521766766565332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32.197800836681488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30.146217306480956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36.185325692059095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37.991844120957339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37.563903075846852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40.666282514182612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29.494694066127018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40.704652235751368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31.260281366991702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52.780132012359367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33.139481449679273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43.936816278984203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40.410437269620992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37.315359948582291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40.23493529814855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35.453868963685601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43.066255097744495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34.936698396907765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36.608845091498686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39.281687932524015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40.144715465869247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24.841487608307339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40.904798319313052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40.898652431457514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38.343685166584713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29.280704660447768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33.839343578309013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33.440111400995328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35.394635757828048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35.619962999761242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44.368382739388217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44.663634536390369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26.47259252582494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34.358979112090267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33.201500193457882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33.809158172304343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32.820253303414546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41.752511261487989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44.936798105095676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42.84267860583234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32.037725142139521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45.560335572878472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$D$8+$D$9*_xlfn.BETA.INV(G9927,$D$6,$D$7)/(1-_xlfn.BETA.INV(G9927,$D$6,$D$7))</f>
        <v>40.76782022691647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46.902075202266452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31.782213746626134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30.845162764536962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34.408704811799836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46.594998872986579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31.270843729588726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35.53790990912124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34.539694478932986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36.915424438615823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38.795928385284782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35.362807415672513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29.096211093242779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40.815606469200929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50.978659837411449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35.013915674777706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34.794750923891975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42.157426752520664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32.275360048020644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36.10063434725307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36.049275762937178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41.956823716328003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36.072051014830116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27.756086430030678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36.258102707101187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32.878828830745498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37.367146949204852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34.445749219944169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31.305459937654415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46.885376760486082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34.20125494057033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37.222977887204294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38.95145496660556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39.94315214505658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43.563895828341359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36.647982298190563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37.571811553163116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36.486504165398941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49.096488302888275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36.485038204921047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35.429619663516981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42.949343523606089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37.230919131621945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40.577935902654495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31.60300226398444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48.774163089440769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35.388533050105636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38.607922120265606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32.566247605139679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43.169050891613864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28.637463093409817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32.375936397536975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35.890765415122665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38.967472052583162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36.801375915088407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38.338459511566839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44.844411070864844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41.865862319378792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35.857570384067294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36.136540717190663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35.584433735127163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41.599748634217811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38.141930896263752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58.287258472530134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$D$8+$D$9*_xlfn.BETA.INV(G9991,$D$6,$D$7)/(1-_xlfn.BETA.INV(G9991,$D$6,$D$7))</f>
        <v>32.161348944489369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36.642467973164194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33.279285065757065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36.046967584809039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29.124654781590262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36.170567790540495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40.344506005809507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42.716297235606753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40.590280473905047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34.990839964514031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35.561453406644439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34.400193409288931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48.107226769952312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36.883415475230755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37.073239024663224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45</v>
      </c>
      <c r="H6" s="7" t="e">
        <f>(1/$D$9)*(((G6-$D$8)/$D$9)^($D$6-1))*((1+((G6-$D$8)/$D$9))^(-$D$6-$D$7))/EXP(GAMMALN($D$6)+GAMMALN($D$7)-GAMMALN($D$6+$D$7))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1"/>
      <c r="F7" s="3">
        <v>2</v>
      </c>
      <c r="G7" s="7"/>
      <c r="H7" s="7">
        <f t="shared" ref="H7:H70" si="0">(1/$D$9)*(((G7-$D$8)/$D$9)^($D$6-1))*((1+((G7-$D$8)/$D$9))^(-$D$6-$D$7))/EXP(GAMMALN($D$6)+GAMMALN($D$7)-GAMMALN($D$6+$D$7))</f>
        <v>0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0</v>
      </c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20</v>
      </c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(1/$D$9)*(((G71-$D$8)/$D$9)^($D$6-1))*((1+((G71-$D$8)/$D$9))^(-$D$6-$D$7))/EXP(GAMMALN($D$6)+GAMMALN($D$7)-GAMMALN($D$6+$D$7))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(1/$D$9)*(((G135-$D$8)/$D$9)^($D$6-1))*((1+((G135-$D$8)/$D$9))^(-$D$6-$D$7))/EXP(GAMMALN($D$6)+GAMMALN($D$7)-GAMMALN($D$6+$D$7))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(1/$D$9)*(((G199-$D$8)/$D$9)^($D$6-1))*((1+((G199-$D$8)/$D$9))^(-$D$6-$D$7))/EXP(GAMMALN($D$6)+GAMMALN($D$7)-GAMMALN($D$6+$D$7))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(1/$D$9)*(((G263-$D$8)/$D$9)^($D$6-1))*((1+((G263-$D$8)/$D$9))^(-$D$6-$D$7))/EXP(GAMMALN($D$6)+GAMMALN($D$7)-GAMMALN($D$6+$D$7))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(1/$D$9)*(((G327-$D$8)/$D$9)^($D$6-1))*((1+((G327-$D$8)/$D$9))^(-$D$6-$D$7))/EXP(GAMMALN($D$6)+GAMMALN($D$7)-GAMMALN($D$6+$D$7))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(1/$D$9)*(((G391-$D$8)/$D$9)^($D$6-1))*((1+((G391-$D$8)/$D$9))^(-$D$6-$D$7))/EXP(GAMMALN($D$6)+GAMMALN($D$7)-GAMMALN($D$6+$D$7))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(1/$D$9)*(((G455-$D$8)/$D$9)^($D$6-1))*((1+((G455-$D$8)/$D$9))^(-$D$6-$D$7))/EXP(GAMMALN($D$6)+GAMMALN($D$7)-GAMMALN($D$6+$D$7))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(1/$D$9)*(((G519-$D$8)/$D$9)^($D$6-1))*((1+((G519-$D$8)/$D$9))^(-$D$6-$D$7))/EXP(GAMMALN($D$6)+GAMMALN($D$7)-GAMMALN($D$6+$D$7))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(1/$D$9)*(((G583-$D$8)/$D$9)^($D$6-1))*((1+((G583-$D$8)/$D$9))^(-$D$6-$D$7))/EXP(GAMMALN($D$6)+GAMMALN($D$7)-GAMMALN($D$6+$D$7))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(1/$D$9)*(((G647-$D$8)/$D$9)^($D$6-1))*((1+((G647-$D$8)/$D$9))^(-$D$6-$D$7))/EXP(GAMMALN($D$6)+GAMMALN($D$7)-GAMMALN($D$6+$D$7))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(1/$D$9)*(((G711-$D$8)/$D$9)^($D$6-1))*((1+((G711-$D$8)/$D$9))^(-$D$6-$D$7))/EXP(GAMMALN($D$6)+GAMMALN($D$7)-GAMMALN($D$6+$D$7))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(1/$D$9)*(((G775-$D$8)/$D$9)^($D$6-1))*((1+((G775-$D$8)/$D$9))^(-$D$6-$D$7))/EXP(GAMMALN($D$6)+GAMMALN($D$7)-GAMMALN($D$6+$D$7))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(1/$D$9)*(((G839-$D$8)/$D$9)^($D$6-1))*((1+((G839-$D$8)/$D$9))^(-$D$6-$D$7))/EXP(GAMMALN($D$6)+GAMMALN($D$7)-GAMMALN($D$6+$D$7))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(1/$D$9)*(((G903-$D$8)/$D$9)^($D$6-1))*((1+((G903-$D$8)/$D$9))^(-$D$6-$D$7))/EXP(GAMMALN($D$6)+GAMMALN($D$7)-GAMMALN($D$6+$D$7))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(1/$D$9)*(((G967-$D$8)/$D$9)^($D$6-1))*((1+((G967-$D$8)/$D$9))^(-$D$6-$D$7))/EXP(GAMMALN($D$6)+GAMMALN($D$7)-GAMMALN($D$6+$D$7))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(1/$D$9)*(((G1031-$D$8)/$D$9)^($D$6-1))*((1+((G1031-$D$8)/$D$9))^(-$D$6-$D$7))/EXP(GAMMALN($D$6)+GAMMALN($D$7)-GAMMALN($D$6+$D$7))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(1/$D$9)*(((G1095-$D$8)/$D$9)^($D$6-1))*((1+((G1095-$D$8)/$D$9))^(-$D$6-$D$7))/EXP(GAMMALN($D$6)+GAMMALN($D$7)-GAMMALN($D$6+$D$7))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(1/$D$9)*(((G1159-$D$8)/$D$9)^($D$6-1))*((1+((G1159-$D$8)/$D$9))^(-$D$6-$D$7))/EXP(GAMMALN($D$6)+GAMMALN($D$7)-GAMMALN($D$6+$D$7))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(1/$D$9)*(((G1223-$D$8)/$D$9)^($D$6-1))*((1+((G1223-$D$8)/$D$9))^(-$D$6-$D$7))/EXP(GAMMALN($D$6)+GAMMALN($D$7)-GAMMALN($D$6+$D$7))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(1/$D$9)*(((G1287-$D$8)/$D$9)^($D$6-1))*((1+((G1287-$D$8)/$D$9))^(-$D$6-$D$7))/EXP(GAMMALN($D$6)+GAMMALN($D$7)-GAMMALN($D$6+$D$7))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(1/$D$9)*(((G1351-$D$8)/$D$9)^($D$6-1))*((1+((G1351-$D$8)/$D$9))^(-$D$6-$D$7))/EXP(GAMMALN($D$6)+GAMMALN($D$7)-GAMMALN($D$6+$D$7))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(1/$D$9)*(((G1415-$D$8)/$D$9)^($D$6-1))*((1+((G1415-$D$8)/$D$9))^(-$D$6-$D$7))/EXP(GAMMALN($D$6)+GAMMALN($D$7)-GAMMALN($D$6+$D$7))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(1/$D$9)*(((G1479-$D$8)/$D$9)^($D$6-1))*((1+((G1479-$D$8)/$D$9))^(-$D$6-$D$7))/EXP(GAMMALN($D$6)+GAMMALN($D$7)-GAMMALN($D$6+$D$7))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(1/$D$9)*(((G1543-$D$8)/$D$9)^($D$6-1))*((1+((G1543-$D$8)/$D$9))^(-$D$6-$D$7))/EXP(GAMMALN($D$6)+GAMMALN($D$7)-GAMMALN($D$6+$D$7))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(1/$D$9)*(((G1607-$D$8)/$D$9)^($D$6-1))*((1+((G1607-$D$8)/$D$9))^(-$D$6-$D$7))/EXP(GAMMALN($D$6)+GAMMALN($D$7)-GAMMALN($D$6+$D$7))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(1/$D$9)*(((G1671-$D$8)/$D$9)^($D$6-1))*((1+((G1671-$D$8)/$D$9))^(-$D$6-$D$7))/EXP(GAMMALN($D$6)+GAMMALN($D$7)-GAMMALN($D$6+$D$7))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(1/$D$9)*(((G1735-$D$8)/$D$9)^($D$6-1))*((1+((G1735-$D$8)/$D$9))^(-$D$6-$D$7))/EXP(GAMMALN($D$6)+GAMMALN($D$7)-GAMMALN($D$6+$D$7))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(1/$D$9)*(((G1799-$D$8)/$D$9)^($D$6-1))*((1+((G1799-$D$8)/$D$9))^(-$D$6-$D$7))/EXP(GAMMALN($D$6)+GAMMALN($D$7)-GAMMALN($D$6+$D$7))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(1/$D$9)*(((G1863-$D$8)/$D$9)^($D$6-1))*((1+((G1863-$D$8)/$D$9))^(-$D$6-$D$7))/EXP(GAMMALN($D$6)+GAMMALN($D$7)-GAMMALN($D$6+$D$7))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(1/$D$9)*(((G1927-$D$8)/$D$9)^($D$6-1))*((1+((G1927-$D$8)/$D$9))^(-$D$6-$D$7))/EXP(GAMMALN($D$6)+GAMMALN($D$7)-GAMMALN($D$6+$D$7))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(1/$D$9)*(((G1991-$D$8)/$D$9)^($D$6-1))*((1+((G1991-$D$8)/$D$9))^(-$D$6-$D$7))/EXP(GAMMALN($D$6)+GAMMALN($D$7)-GAMMALN($D$6+$D$7))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(1/$D$9)*(((G2055-$D$8)/$D$9)^($D$6-1))*((1+((G2055-$D$8)/$D$9))^(-$D$6-$D$7))/EXP(GAMMALN($D$6)+GAMMALN($D$7)-GAMMALN($D$6+$D$7))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(1/$D$9)*(((G2119-$D$8)/$D$9)^($D$6-1))*((1+((G2119-$D$8)/$D$9))^(-$D$6-$D$7))/EXP(GAMMALN($D$6)+GAMMALN($D$7)-GAMMALN($D$6+$D$7))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(1/$D$9)*(((G2183-$D$8)/$D$9)^($D$6-1))*((1+((G2183-$D$8)/$D$9))^(-$D$6-$D$7))/EXP(GAMMALN($D$6)+GAMMALN($D$7)-GAMMALN($D$6+$D$7))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(1/$D$9)*(((G2247-$D$8)/$D$9)^($D$6-1))*((1+((G2247-$D$8)/$D$9))^(-$D$6-$D$7))/EXP(GAMMALN($D$6)+GAMMALN($D$7)-GAMMALN($D$6+$D$7))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(1/$D$9)*(((G2311-$D$8)/$D$9)^($D$6-1))*((1+((G2311-$D$8)/$D$9))^(-$D$6-$D$7))/EXP(GAMMALN($D$6)+GAMMALN($D$7)-GAMMALN($D$6+$D$7))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(1/$D$9)*(((G2375-$D$8)/$D$9)^($D$6-1))*((1+((G2375-$D$8)/$D$9))^(-$D$6-$D$7))/EXP(GAMMALN($D$6)+GAMMALN($D$7)-GAMMALN($D$6+$D$7))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(1/$D$9)*(((G2439-$D$8)/$D$9)^($D$6-1))*((1+((G2439-$D$8)/$D$9))^(-$D$6-$D$7))/EXP(GAMMALN($D$6)+GAMMALN($D$7)-GAMMALN($D$6+$D$7))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(1/$D$9)*(((G2503-$D$8)/$D$9)^($D$6-1))*((1+((G2503-$D$8)/$D$9))^(-$D$6-$D$7))/EXP(GAMMALN($D$6)+GAMMALN($D$7)-GAMMALN($D$6+$D$7))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(1/$D$9)*(((G2567-$D$8)/$D$9)^($D$6-1))*((1+((G2567-$D$8)/$D$9))^(-$D$6-$D$7))/EXP(GAMMALN($D$6)+GAMMALN($D$7)-GAMMALN($D$6+$D$7))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(1/$D$9)*(((G2631-$D$8)/$D$9)^($D$6-1))*((1+((G2631-$D$8)/$D$9))^(-$D$6-$D$7))/EXP(GAMMALN($D$6)+GAMMALN($D$7)-GAMMALN($D$6+$D$7))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(1/$D$9)*(((G2695-$D$8)/$D$9)^($D$6-1))*((1+((G2695-$D$8)/$D$9))^(-$D$6-$D$7))/EXP(GAMMALN($D$6)+GAMMALN($D$7)-GAMMALN($D$6+$D$7))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(1/$D$9)*(((G2759-$D$8)/$D$9)^($D$6-1))*((1+((G2759-$D$8)/$D$9))^(-$D$6-$D$7))/EXP(GAMMALN($D$6)+GAMMALN($D$7)-GAMMALN($D$6+$D$7))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(1/$D$9)*(((G2823-$D$8)/$D$9)^($D$6-1))*((1+((G2823-$D$8)/$D$9))^(-$D$6-$D$7))/EXP(GAMMALN($D$6)+GAMMALN($D$7)-GAMMALN($D$6+$D$7))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(1/$D$9)*(((G2887-$D$8)/$D$9)^($D$6-1))*((1+((G2887-$D$8)/$D$9))^(-$D$6-$D$7))/EXP(GAMMALN($D$6)+GAMMALN($D$7)-GAMMALN($D$6+$D$7))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(1/$D$9)*(((G2951-$D$8)/$D$9)^($D$6-1))*((1+((G2951-$D$8)/$D$9))^(-$D$6-$D$7))/EXP(GAMMALN($D$6)+GAMMALN($D$7)-GAMMALN($D$6+$D$7))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(1/$D$9)*(((G3015-$D$8)/$D$9)^($D$6-1))*((1+((G3015-$D$8)/$D$9))^(-$D$6-$D$7))/EXP(GAMMALN($D$6)+GAMMALN($D$7)-GAMMALN($D$6+$D$7))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(1/$D$9)*(((G3079-$D$8)/$D$9)^($D$6-1))*((1+((G3079-$D$8)/$D$9))^(-$D$6-$D$7))/EXP(GAMMALN($D$6)+GAMMALN($D$7)-GAMMALN($D$6+$D$7))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(1/$D$9)*(((G3143-$D$8)/$D$9)^($D$6-1))*((1+((G3143-$D$8)/$D$9))^(-$D$6-$D$7))/EXP(GAMMALN($D$6)+GAMMALN($D$7)-GAMMALN($D$6+$D$7))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(1/$D$9)*(((G3207-$D$8)/$D$9)^($D$6-1))*((1+((G3207-$D$8)/$D$9))^(-$D$6-$D$7))/EXP(GAMMALN($D$6)+GAMMALN($D$7)-GAMMALN($D$6+$D$7))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(1/$D$9)*(((G3271-$D$8)/$D$9)^($D$6-1))*((1+((G3271-$D$8)/$D$9))^(-$D$6-$D$7))/EXP(GAMMALN($D$6)+GAMMALN($D$7)-GAMMALN($D$6+$D$7))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(1/$D$9)*(((G3335-$D$8)/$D$9)^($D$6-1))*((1+((G3335-$D$8)/$D$9))^(-$D$6-$D$7))/EXP(GAMMALN($D$6)+GAMMALN($D$7)-GAMMALN($D$6+$D$7))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(1/$D$9)*(((G3399-$D$8)/$D$9)^($D$6-1))*((1+((G3399-$D$8)/$D$9))^(-$D$6-$D$7))/EXP(GAMMALN($D$6)+GAMMALN($D$7)-GAMMALN($D$6+$D$7))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(1/$D$9)*(((G3463-$D$8)/$D$9)^($D$6-1))*((1+((G3463-$D$8)/$D$9))^(-$D$6-$D$7))/EXP(GAMMALN($D$6)+GAMMALN($D$7)-GAMMALN($D$6+$D$7))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(1/$D$9)*(((G3527-$D$8)/$D$9)^($D$6-1))*((1+((G3527-$D$8)/$D$9))^(-$D$6-$D$7))/EXP(GAMMALN($D$6)+GAMMALN($D$7)-GAMMALN($D$6+$D$7))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(1/$D$9)*(((G3591-$D$8)/$D$9)^($D$6-1))*((1+((G3591-$D$8)/$D$9))^(-$D$6-$D$7))/EXP(GAMMALN($D$6)+GAMMALN($D$7)-GAMMALN($D$6+$D$7))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(1/$D$9)*(((G3655-$D$8)/$D$9)^($D$6-1))*((1+((G3655-$D$8)/$D$9))^(-$D$6-$D$7))/EXP(GAMMALN($D$6)+GAMMALN($D$7)-GAMMALN($D$6+$D$7))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(1/$D$9)*(((G3719-$D$8)/$D$9)^($D$6-1))*((1+((G3719-$D$8)/$D$9))^(-$D$6-$D$7))/EXP(GAMMALN($D$6)+GAMMALN($D$7)-GAMMALN($D$6+$D$7))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(1/$D$9)*(((G3783-$D$8)/$D$9)^($D$6-1))*((1+((G3783-$D$8)/$D$9))^(-$D$6-$D$7))/EXP(GAMMALN($D$6)+GAMMALN($D$7)-GAMMALN($D$6+$D$7))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(1/$D$9)*(((G3847-$D$8)/$D$9)^($D$6-1))*((1+((G3847-$D$8)/$D$9))^(-$D$6-$D$7))/EXP(GAMMALN($D$6)+GAMMALN($D$7)-GAMMALN($D$6+$D$7))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(1/$D$9)*(((G3911-$D$8)/$D$9)^($D$6-1))*((1+((G3911-$D$8)/$D$9))^(-$D$6-$D$7))/EXP(GAMMALN($D$6)+GAMMALN($D$7)-GAMMALN($D$6+$D$7))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(1/$D$9)*(((G3975-$D$8)/$D$9)^($D$6-1))*((1+((G3975-$D$8)/$D$9))^(-$D$6-$D$7))/EXP(GAMMALN($D$6)+GAMMALN($D$7)-GAMMALN($D$6+$D$7))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(1/$D$9)*(((G4039-$D$8)/$D$9)^($D$6-1))*((1+((G4039-$D$8)/$D$9))^(-$D$6-$D$7))/EXP(GAMMALN($D$6)+GAMMALN($D$7)-GAMMALN($D$6+$D$7))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(1/$D$9)*(((G4103-$D$8)/$D$9)^($D$6-1))*((1+((G4103-$D$8)/$D$9))^(-$D$6-$D$7))/EXP(GAMMALN($D$6)+GAMMALN($D$7)-GAMMALN($D$6+$D$7))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(1/$D$9)*(((G4167-$D$8)/$D$9)^($D$6-1))*((1+((G4167-$D$8)/$D$9))^(-$D$6-$D$7))/EXP(GAMMALN($D$6)+GAMMALN($D$7)-GAMMALN($D$6+$D$7))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(1/$D$9)*(((G4231-$D$8)/$D$9)^($D$6-1))*((1+((G4231-$D$8)/$D$9))^(-$D$6-$D$7))/EXP(GAMMALN($D$6)+GAMMALN($D$7)-GAMMALN($D$6+$D$7))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(1/$D$9)*(((G4295-$D$8)/$D$9)^($D$6-1))*((1+((G4295-$D$8)/$D$9))^(-$D$6-$D$7))/EXP(GAMMALN($D$6)+GAMMALN($D$7)-GAMMALN($D$6+$D$7))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(1/$D$9)*(((G4359-$D$8)/$D$9)^($D$6-1))*((1+((G4359-$D$8)/$D$9))^(-$D$6-$D$7))/EXP(GAMMALN($D$6)+GAMMALN($D$7)-GAMMALN($D$6+$D$7))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(1/$D$9)*(((G4423-$D$8)/$D$9)^($D$6-1))*((1+((G4423-$D$8)/$D$9))^(-$D$6-$D$7))/EXP(GAMMALN($D$6)+GAMMALN($D$7)-GAMMALN($D$6+$D$7))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(1/$D$9)*(((G4487-$D$8)/$D$9)^($D$6-1))*((1+((G4487-$D$8)/$D$9))^(-$D$6-$D$7))/EXP(GAMMALN($D$6)+GAMMALN($D$7)-GAMMALN($D$6+$D$7))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(1/$D$9)*(((G4551-$D$8)/$D$9)^($D$6-1))*((1+((G4551-$D$8)/$D$9))^(-$D$6-$D$7))/EXP(GAMMALN($D$6)+GAMMALN($D$7)-GAMMALN($D$6+$D$7))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(1/$D$9)*(((G4615-$D$8)/$D$9)^($D$6-1))*((1+((G4615-$D$8)/$D$9))^(-$D$6-$D$7))/EXP(GAMMALN($D$6)+GAMMALN($D$7)-GAMMALN($D$6+$D$7))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(1/$D$9)*(((G4679-$D$8)/$D$9)^($D$6-1))*((1+((G4679-$D$8)/$D$9))^(-$D$6-$D$7))/EXP(GAMMALN($D$6)+GAMMALN($D$7)-GAMMALN($D$6+$D$7))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(1/$D$9)*(((G4743-$D$8)/$D$9)^($D$6-1))*((1+((G4743-$D$8)/$D$9))^(-$D$6-$D$7))/EXP(GAMMALN($D$6)+GAMMALN($D$7)-GAMMALN($D$6+$D$7))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(1/$D$9)*(((G4807-$D$8)/$D$9)^($D$6-1))*((1+((G4807-$D$8)/$D$9))^(-$D$6-$D$7))/EXP(GAMMALN($D$6)+GAMMALN($D$7)-GAMMALN($D$6+$D$7))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(1/$D$9)*(((G4871-$D$8)/$D$9)^($D$6-1))*((1+((G4871-$D$8)/$D$9))^(-$D$6-$D$7))/EXP(GAMMALN($D$6)+GAMMALN($D$7)-GAMMALN($D$6+$D$7))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(1/$D$9)*(((G4935-$D$8)/$D$9)^($D$6-1))*((1+((G4935-$D$8)/$D$9))^(-$D$6-$D$7))/EXP(GAMMALN($D$6)+GAMMALN($D$7)-GAMMALN($D$6+$D$7))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(1/$D$9)*(((G4999-$D$8)/$D$9)^($D$6-1))*((1+((G4999-$D$8)/$D$9))^(-$D$6-$D$7))/EXP(GAMMALN($D$6)+GAMMALN($D$7)-GAMMALN($D$6+$D$7))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(1/$D$9)*(((G5063-$D$8)/$D$9)^($D$6-1))*((1+((G5063-$D$8)/$D$9))^(-$D$6-$D$7))/EXP(GAMMALN($D$6)+GAMMALN($D$7)-GAMMALN($D$6+$D$7))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(1/$D$9)*(((G5127-$D$8)/$D$9)^($D$6-1))*((1+((G5127-$D$8)/$D$9))^(-$D$6-$D$7))/EXP(GAMMALN($D$6)+GAMMALN($D$7)-GAMMALN($D$6+$D$7))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(1/$D$9)*(((G5191-$D$8)/$D$9)^($D$6-1))*((1+((G5191-$D$8)/$D$9))^(-$D$6-$D$7))/EXP(GAMMALN($D$6)+GAMMALN($D$7)-GAMMALN($D$6+$D$7))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(1/$D$9)*(((G5255-$D$8)/$D$9)^($D$6-1))*((1+((G5255-$D$8)/$D$9))^(-$D$6-$D$7))/EXP(GAMMALN($D$6)+GAMMALN($D$7)-GAMMALN($D$6+$D$7))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(1/$D$9)*(((G5319-$D$8)/$D$9)^($D$6-1))*((1+((G5319-$D$8)/$D$9))^(-$D$6-$D$7))/EXP(GAMMALN($D$6)+GAMMALN($D$7)-GAMMALN($D$6+$D$7))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(1/$D$9)*(((G5383-$D$8)/$D$9)^($D$6-1))*((1+((G5383-$D$8)/$D$9))^(-$D$6-$D$7))/EXP(GAMMALN($D$6)+GAMMALN($D$7)-GAMMALN($D$6+$D$7))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(1/$D$9)*(((G5447-$D$8)/$D$9)^($D$6-1))*((1+((G5447-$D$8)/$D$9))^(-$D$6-$D$7))/EXP(GAMMALN($D$6)+GAMMALN($D$7)-GAMMALN($D$6+$D$7))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(1/$D$9)*(((G5511-$D$8)/$D$9)^($D$6-1))*((1+((G5511-$D$8)/$D$9))^(-$D$6-$D$7))/EXP(GAMMALN($D$6)+GAMMALN($D$7)-GAMMALN($D$6+$D$7))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(1/$D$9)*(((G5575-$D$8)/$D$9)^($D$6-1))*((1+((G5575-$D$8)/$D$9))^(-$D$6-$D$7))/EXP(GAMMALN($D$6)+GAMMALN($D$7)-GAMMALN($D$6+$D$7))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(1/$D$9)*(((G5639-$D$8)/$D$9)^($D$6-1))*((1+((G5639-$D$8)/$D$9))^(-$D$6-$D$7))/EXP(GAMMALN($D$6)+GAMMALN($D$7)-GAMMALN($D$6+$D$7))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(1/$D$9)*(((G5703-$D$8)/$D$9)^($D$6-1))*((1+((G5703-$D$8)/$D$9))^(-$D$6-$D$7))/EXP(GAMMALN($D$6)+GAMMALN($D$7)-GAMMALN($D$6+$D$7))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(1/$D$9)*(((G5767-$D$8)/$D$9)^($D$6-1))*((1+((G5767-$D$8)/$D$9))^(-$D$6-$D$7))/EXP(GAMMALN($D$6)+GAMMALN($D$7)-GAMMALN($D$6+$D$7))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(1/$D$9)*(((G5831-$D$8)/$D$9)^($D$6-1))*((1+((G5831-$D$8)/$D$9))^(-$D$6-$D$7))/EXP(GAMMALN($D$6)+GAMMALN($D$7)-GAMMALN($D$6+$D$7))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(1/$D$9)*(((G5895-$D$8)/$D$9)^($D$6-1))*((1+((G5895-$D$8)/$D$9))^(-$D$6-$D$7))/EXP(GAMMALN($D$6)+GAMMALN($D$7)-GAMMALN($D$6+$D$7))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(1/$D$9)*(((G5959-$D$8)/$D$9)^($D$6-1))*((1+((G5959-$D$8)/$D$9))^(-$D$6-$D$7))/EXP(GAMMALN($D$6)+GAMMALN($D$7)-GAMMALN($D$6+$D$7))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(1/$D$9)*(((G6023-$D$8)/$D$9)^($D$6-1))*((1+((G6023-$D$8)/$D$9))^(-$D$6-$D$7))/EXP(GAMMALN($D$6)+GAMMALN($D$7)-GAMMALN($D$6+$D$7))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(1/$D$9)*(((G6087-$D$8)/$D$9)^($D$6-1))*((1+((G6087-$D$8)/$D$9))^(-$D$6-$D$7))/EXP(GAMMALN($D$6)+GAMMALN($D$7)-GAMMALN($D$6+$D$7))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(1/$D$9)*(((G6151-$D$8)/$D$9)^($D$6-1))*((1+((G6151-$D$8)/$D$9))^(-$D$6-$D$7))/EXP(GAMMALN($D$6)+GAMMALN($D$7)-GAMMALN($D$6+$D$7))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(1/$D$9)*(((G6215-$D$8)/$D$9)^($D$6-1))*((1+((G6215-$D$8)/$D$9))^(-$D$6-$D$7))/EXP(GAMMALN($D$6)+GAMMALN($D$7)-GAMMALN($D$6+$D$7))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(1/$D$9)*(((G6279-$D$8)/$D$9)^($D$6-1))*((1+((G6279-$D$8)/$D$9))^(-$D$6-$D$7))/EXP(GAMMALN($D$6)+GAMMALN($D$7)-GAMMALN($D$6+$D$7))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(1/$D$9)*(((G6343-$D$8)/$D$9)^($D$6-1))*((1+((G6343-$D$8)/$D$9))^(-$D$6-$D$7))/EXP(GAMMALN($D$6)+GAMMALN($D$7)-GAMMALN($D$6+$D$7))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(1/$D$9)*(((G6407-$D$8)/$D$9)^($D$6-1))*((1+((G6407-$D$8)/$D$9))^(-$D$6-$D$7))/EXP(GAMMALN($D$6)+GAMMALN($D$7)-GAMMALN($D$6+$D$7))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(1/$D$9)*(((G6471-$D$8)/$D$9)^($D$6-1))*((1+((G6471-$D$8)/$D$9))^(-$D$6-$D$7))/EXP(GAMMALN($D$6)+GAMMALN($D$7)-GAMMALN($D$6+$D$7))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(1/$D$9)*(((G6535-$D$8)/$D$9)^($D$6-1))*((1+((G6535-$D$8)/$D$9))^(-$D$6-$D$7))/EXP(GAMMALN($D$6)+GAMMALN($D$7)-GAMMALN($D$6+$D$7))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(1/$D$9)*(((G6599-$D$8)/$D$9)^($D$6-1))*((1+((G6599-$D$8)/$D$9))^(-$D$6-$D$7))/EXP(GAMMALN($D$6)+GAMMALN($D$7)-GAMMALN($D$6+$D$7))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(1/$D$9)*(((G6663-$D$8)/$D$9)^($D$6-1))*((1+((G6663-$D$8)/$D$9))^(-$D$6-$D$7))/EXP(GAMMALN($D$6)+GAMMALN($D$7)-GAMMALN($D$6+$D$7))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(1/$D$9)*(((G6727-$D$8)/$D$9)^($D$6-1))*((1+((G6727-$D$8)/$D$9))^(-$D$6-$D$7))/EXP(GAMMALN($D$6)+GAMMALN($D$7)-GAMMALN($D$6+$D$7))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(1/$D$9)*(((G6791-$D$8)/$D$9)^($D$6-1))*((1+((G6791-$D$8)/$D$9))^(-$D$6-$D$7))/EXP(GAMMALN($D$6)+GAMMALN($D$7)-GAMMALN($D$6+$D$7))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(1/$D$9)*(((G6855-$D$8)/$D$9)^($D$6-1))*((1+((G6855-$D$8)/$D$9))^(-$D$6-$D$7))/EXP(GAMMALN($D$6)+GAMMALN($D$7)-GAMMALN($D$6+$D$7))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(1/$D$9)*(((G6919-$D$8)/$D$9)^($D$6-1))*((1+((G6919-$D$8)/$D$9))^(-$D$6-$D$7))/EXP(GAMMALN($D$6)+GAMMALN($D$7)-GAMMALN($D$6+$D$7))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(1/$D$9)*(((G6983-$D$8)/$D$9)^($D$6-1))*((1+((G6983-$D$8)/$D$9))^(-$D$6-$D$7))/EXP(GAMMALN($D$6)+GAMMALN($D$7)-GAMMALN($D$6+$D$7))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(1/$D$9)*(((G7047-$D$8)/$D$9)^($D$6-1))*((1+((G7047-$D$8)/$D$9))^(-$D$6-$D$7))/EXP(GAMMALN($D$6)+GAMMALN($D$7)-GAMMALN($D$6+$D$7))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(1/$D$9)*(((G7111-$D$8)/$D$9)^($D$6-1))*((1+((G7111-$D$8)/$D$9))^(-$D$6-$D$7))/EXP(GAMMALN($D$6)+GAMMALN($D$7)-GAMMALN($D$6+$D$7))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(1/$D$9)*(((G7175-$D$8)/$D$9)^($D$6-1))*((1+((G7175-$D$8)/$D$9))^(-$D$6-$D$7))/EXP(GAMMALN($D$6)+GAMMALN($D$7)-GAMMALN($D$6+$D$7))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(1/$D$9)*(((G7239-$D$8)/$D$9)^($D$6-1))*((1+((G7239-$D$8)/$D$9))^(-$D$6-$D$7))/EXP(GAMMALN($D$6)+GAMMALN($D$7)-GAMMALN($D$6+$D$7))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(1/$D$9)*(((G7303-$D$8)/$D$9)^($D$6-1))*((1+((G7303-$D$8)/$D$9))^(-$D$6-$D$7))/EXP(GAMMALN($D$6)+GAMMALN($D$7)-GAMMALN($D$6+$D$7))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(1/$D$9)*(((G7367-$D$8)/$D$9)^($D$6-1))*((1+((G7367-$D$8)/$D$9))^(-$D$6-$D$7))/EXP(GAMMALN($D$6)+GAMMALN($D$7)-GAMMALN($D$6+$D$7))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(1/$D$9)*(((G7431-$D$8)/$D$9)^($D$6-1))*((1+((G7431-$D$8)/$D$9))^(-$D$6-$D$7))/EXP(GAMMALN($D$6)+GAMMALN($D$7)-GAMMALN($D$6+$D$7))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(1/$D$9)*(((G7495-$D$8)/$D$9)^($D$6-1))*((1+((G7495-$D$8)/$D$9))^(-$D$6-$D$7))/EXP(GAMMALN($D$6)+GAMMALN($D$7)-GAMMALN($D$6+$D$7))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(1/$D$9)*(((G7559-$D$8)/$D$9)^($D$6-1))*((1+((G7559-$D$8)/$D$9))^(-$D$6-$D$7))/EXP(GAMMALN($D$6)+GAMMALN($D$7)-GAMMALN($D$6+$D$7))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(1/$D$9)*(((G7623-$D$8)/$D$9)^($D$6-1))*((1+((G7623-$D$8)/$D$9))^(-$D$6-$D$7))/EXP(GAMMALN($D$6)+GAMMALN($D$7)-GAMMALN($D$6+$D$7))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(1/$D$9)*(((G7687-$D$8)/$D$9)^($D$6-1))*((1+((G7687-$D$8)/$D$9))^(-$D$6-$D$7))/EXP(GAMMALN($D$6)+GAMMALN($D$7)-GAMMALN($D$6+$D$7))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(1/$D$9)*(((G7751-$D$8)/$D$9)^($D$6-1))*((1+((G7751-$D$8)/$D$9))^(-$D$6-$D$7))/EXP(GAMMALN($D$6)+GAMMALN($D$7)-GAMMALN($D$6+$D$7))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(1/$D$9)*(((G7815-$D$8)/$D$9)^($D$6-1))*((1+((G7815-$D$8)/$D$9))^(-$D$6-$D$7))/EXP(GAMMALN($D$6)+GAMMALN($D$7)-GAMMALN($D$6+$D$7))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(1/$D$9)*(((G7879-$D$8)/$D$9)^($D$6-1))*((1+((G7879-$D$8)/$D$9))^(-$D$6-$D$7))/EXP(GAMMALN($D$6)+GAMMALN($D$7)-GAMMALN($D$6+$D$7))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(1/$D$9)*(((G7943-$D$8)/$D$9)^($D$6-1))*((1+((G7943-$D$8)/$D$9))^(-$D$6-$D$7))/EXP(GAMMALN($D$6)+GAMMALN($D$7)-GAMMALN($D$6+$D$7))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(1/$D$9)*(((G8007-$D$8)/$D$9)^($D$6-1))*((1+((G8007-$D$8)/$D$9))^(-$D$6-$D$7))/EXP(GAMMALN($D$6)+GAMMALN($D$7)-GAMMALN($D$6+$D$7))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(1/$D$9)*(((G8071-$D$8)/$D$9)^($D$6-1))*((1+((G8071-$D$8)/$D$9))^(-$D$6-$D$7))/EXP(GAMMALN($D$6)+GAMMALN($D$7)-GAMMALN($D$6+$D$7))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(1/$D$9)*(((G8135-$D$8)/$D$9)^($D$6-1))*((1+((G8135-$D$8)/$D$9))^(-$D$6-$D$7))/EXP(GAMMALN($D$6)+GAMMALN($D$7)-GAMMALN($D$6+$D$7))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(1/$D$9)*(((G8199-$D$8)/$D$9)^($D$6-1))*((1+((G8199-$D$8)/$D$9))^(-$D$6-$D$7))/EXP(GAMMALN($D$6)+GAMMALN($D$7)-GAMMALN($D$6+$D$7))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(1/$D$9)*(((G8263-$D$8)/$D$9)^($D$6-1))*((1+((G8263-$D$8)/$D$9))^(-$D$6-$D$7))/EXP(GAMMALN($D$6)+GAMMALN($D$7)-GAMMALN($D$6+$D$7))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(1/$D$9)*(((G8327-$D$8)/$D$9)^($D$6-1))*((1+((G8327-$D$8)/$D$9))^(-$D$6-$D$7))/EXP(GAMMALN($D$6)+GAMMALN($D$7)-GAMMALN($D$6+$D$7))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(1/$D$9)*(((G8391-$D$8)/$D$9)^($D$6-1))*((1+((G8391-$D$8)/$D$9))^(-$D$6-$D$7))/EXP(GAMMALN($D$6)+GAMMALN($D$7)-GAMMALN($D$6+$D$7))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(1/$D$9)*(((G8455-$D$8)/$D$9)^($D$6-1))*((1+((G8455-$D$8)/$D$9))^(-$D$6-$D$7))/EXP(GAMMALN($D$6)+GAMMALN($D$7)-GAMMALN($D$6+$D$7))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(1/$D$9)*(((G8519-$D$8)/$D$9)^($D$6-1))*((1+((G8519-$D$8)/$D$9))^(-$D$6-$D$7))/EXP(GAMMALN($D$6)+GAMMALN($D$7)-GAMMALN($D$6+$D$7))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(1/$D$9)*(((G8583-$D$8)/$D$9)^($D$6-1))*((1+((G8583-$D$8)/$D$9))^(-$D$6-$D$7))/EXP(GAMMALN($D$6)+GAMMALN($D$7)-GAMMALN($D$6+$D$7))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(1/$D$9)*(((G8647-$D$8)/$D$9)^($D$6-1))*((1+((G8647-$D$8)/$D$9))^(-$D$6-$D$7))/EXP(GAMMALN($D$6)+GAMMALN($D$7)-GAMMALN($D$6+$D$7))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(1/$D$9)*(((G8711-$D$8)/$D$9)^($D$6-1))*((1+((G8711-$D$8)/$D$9))^(-$D$6-$D$7))/EXP(GAMMALN($D$6)+GAMMALN($D$7)-GAMMALN($D$6+$D$7))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(1/$D$9)*(((G8775-$D$8)/$D$9)^($D$6-1))*((1+((G8775-$D$8)/$D$9))^(-$D$6-$D$7))/EXP(GAMMALN($D$6)+GAMMALN($D$7)-GAMMALN($D$6+$D$7))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(1/$D$9)*(((G8839-$D$8)/$D$9)^($D$6-1))*((1+((G8839-$D$8)/$D$9))^(-$D$6-$D$7))/EXP(GAMMALN($D$6)+GAMMALN($D$7)-GAMMALN($D$6+$D$7))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(1/$D$9)*(((G8903-$D$8)/$D$9)^($D$6-1))*((1+((G8903-$D$8)/$D$9))^(-$D$6-$D$7))/EXP(GAMMALN($D$6)+GAMMALN($D$7)-GAMMALN($D$6+$D$7))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(1/$D$9)*(((G8967-$D$8)/$D$9)^($D$6-1))*((1+((G8967-$D$8)/$D$9))^(-$D$6-$D$7))/EXP(GAMMALN($D$6)+GAMMALN($D$7)-GAMMALN($D$6+$D$7))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(1/$D$9)*(((G9031-$D$8)/$D$9)^($D$6-1))*((1+((G9031-$D$8)/$D$9))^(-$D$6-$D$7))/EXP(GAMMALN($D$6)+GAMMALN($D$7)-GAMMALN($D$6+$D$7))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(1/$D$9)*(((G9095-$D$8)/$D$9)^($D$6-1))*((1+((G9095-$D$8)/$D$9))^(-$D$6-$D$7))/EXP(GAMMALN($D$6)+GAMMALN($D$7)-GAMMALN($D$6+$D$7))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(1/$D$9)*(((G9159-$D$8)/$D$9)^($D$6-1))*((1+((G9159-$D$8)/$D$9))^(-$D$6-$D$7))/EXP(GAMMALN($D$6)+GAMMALN($D$7)-GAMMALN($D$6+$D$7))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(1/$D$9)*(((G9223-$D$8)/$D$9)^($D$6-1))*((1+((G9223-$D$8)/$D$9))^(-$D$6-$D$7))/EXP(GAMMALN($D$6)+GAMMALN($D$7)-GAMMALN($D$6+$D$7))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(1/$D$9)*(((G9287-$D$8)/$D$9)^($D$6-1))*((1+((G9287-$D$8)/$D$9))^(-$D$6-$D$7))/EXP(GAMMALN($D$6)+GAMMALN($D$7)-GAMMALN($D$6+$D$7))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(1/$D$9)*(((G9351-$D$8)/$D$9)^($D$6-1))*((1+((G9351-$D$8)/$D$9))^(-$D$6-$D$7))/EXP(GAMMALN($D$6)+GAMMALN($D$7)-GAMMALN($D$6+$D$7))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(1/$D$9)*(((G9415-$D$8)/$D$9)^($D$6-1))*((1+((G9415-$D$8)/$D$9))^(-$D$6-$D$7))/EXP(GAMMALN($D$6)+GAMMALN($D$7)-GAMMALN($D$6+$D$7))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(1/$D$9)*(((G9479-$D$8)/$D$9)^($D$6-1))*((1+((G9479-$D$8)/$D$9))^(-$D$6-$D$7))/EXP(GAMMALN($D$6)+GAMMALN($D$7)-GAMMALN($D$6+$D$7))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(1/$D$9)*(((G9543-$D$8)/$D$9)^($D$6-1))*((1+((G9543-$D$8)/$D$9))^(-$D$6-$D$7))/EXP(GAMMALN($D$6)+GAMMALN($D$7)-GAMMALN($D$6+$D$7))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(1/$D$9)*(((G9607-$D$8)/$D$9)^($D$6-1))*((1+((G9607-$D$8)/$D$9))^(-$D$6-$D$7))/EXP(GAMMALN($D$6)+GAMMALN($D$7)-GAMMALN($D$6+$D$7))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(1/$D$9)*(((G9671-$D$8)/$D$9)^($D$6-1))*((1+((G9671-$D$8)/$D$9))^(-$D$6-$D$7))/EXP(GAMMALN($D$6)+GAMMALN($D$7)-GAMMALN($D$6+$D$7))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(1/$D$9)*(((G9735-$D$8)/$D$9)^($D$6-1))*((1+((G9735-$D$8)/$D$9))^(-$D$6-$D$7))/EXP(GAMMALN($D$6)+GAMMALN($D$7)-GAMMALN($D$6+$D$7))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(1/$D$9)*(((G9799-$D$8)/$D$9)^($D$6-1))*((1+((G9799-$D$8)/$D$9))^(-$D$6-$D$7))/EXP(GAMMALN($D$6)+GAMMALN($D$7)-GAMMALN($D$6+$D$7))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(1/$D$9)*(((G9863-$D$8)/$D$9)^($D$6-1))*((1+((G9863-$D$8)/$D$9))^(-$D$6-$D$7))/EXP(GAMMALN($D$6)+GAMMALN($D$7)-GAMMALN($D$6+$D$7))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(1/$D$9)*(((G9927-$D$8)/$D$9)^($D$6-1))*((1+((G9927-$D$8)/$D$9))^(-$D$6-$D$7))/EXP(GAMMALN($D$6)+GAMMALN($D$7)-GAMMALN($D$6+$D$7))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(1/$D$9)*(((G9991-$D$8)/$D$9)^($D$6-1))*((1+((G9991-$D$8)/$D$9))^(-$D$6-$D$7))/EXP(GAMMALN($D$6)+GAMMALN($D$7)-GAMMALN($D$6+$D$7))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45</v>
      </c>
      <c r="H6" s="7" t="e">
        <f>_xlfn.BETA.DIST(((G6-$D$8)/$D$9)/(((G6-$D$8)/$D$9)+1),$D$6,$D$7,TRUE)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3"/>
      <c r="F7" s="3">
        <v>2</v>
      </c>
      <c r="G7" s="7"/>
      <c r="H7" s="7">
        <f t="shared" ref="H7:H70" si="1">_xlfn.BETA.DIST(((G7-$D$8)/$D$9)/(((G7-$D$8)/$D$9)+1),$D$6,$D$7,TRUE)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0</v>
      </c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20</v>
      </c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_xlfn.BETA.DIST(((G71-$D$8)/$D$9)/(((G71-$D$8)/$D$9)+1),$D$6,$D$7,TRUE)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_xlfn.BETA.DIST(((G135-$D$8)/$D$9)/(((G135-$D$8)/$D$9)+1),$D$6,$D$7,TRUE)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_xlfn.BETA.DIST(((G199-$D$8)/$D$9)/(((G199-$D$8)/$D$9)+1),$D$6,$D$7,TRUE)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_xlfn.BETA.DIST(((G263-$D$8)/$D$9)/(((G263-$D$8)/$D$9)+1),$D$6,$D$7,TRUE)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_xlfn.BETA.DIST(((G327-$D$8)/$D$9)/(((G327-$D$8)/$D$9)+1),$D$6,$D$7,TRUE)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_xlfn.BETA.DIST(((G391-$D$8)/$D$9)/(((G391-$D$8)/$D$9)+1),$D$6,$D$7,TRUE)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_xlfn.BETA.DIST(((G455-$D$8)/$D$9)/(((G455-$D$8)/$D$9)+1),$D$6,$D$7,TRUE)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_xlfn.BETA.DIST(((G519-$D$8)/$D$9)/(((G519-$D$8)/$D$9)+1),$D$6,$D$7,TRUE)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_xlfn.BETA.DIST(((G583-$D$8)/$D$9)/(((G583-$D$8)/$D$9)+1),$D$6,$D$7,TRUE)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_xlfn.BETA.DIST(((G647-$D$8)/$D$9)/(((G647-$D$8)/$D$9)+1),$D$6,$D$7,TRUE)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_xlfn.BETA.DIST(((G711-$D$8)/$D$9)/(((G711-$D$8)/$D$9)+1),$D$6,$D$7,TRUE)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_xlfn.BETA.DIST(((G775-$D$8)/$D$9)/(((G775-$D$8)/$D$9)+1),$D$6,$D$7,TRUE)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_xlfn.BETA.DIST(((G839-$D$8)/$D$9)/(((G839-$D$8)/$D$9)+1),$D$6,$D$7,TRUE)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_xlfn.BETA.DIST(((G903-$D$8)/$D$9)/(((G903-$D$8)/$D$9)+1),$D$6,$D$7,TRUE)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_xlfn.BETA.DIST(((G967-$D$8)/$D$9)/(((G967-$D$8)/$D$9)+1),$D$6,$D$7,TRUE)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_xlfn.BETA.DIST(((G1031-$D$8)/$D$9)/(((G1031-$D$8)/$D$9)+1),$D$6,$D$7,TRUE)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_xlfn.BETA.DIST(((G1095-$D$8)/$D$9)/(((G1095-$D$8)/$D$9)+1),$D$6,$D$7,TRUE)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_xlfn.BETA.DIST(((G1159-$D$8)/$D$9)/(((G1159-$D$8)/$D$9)+1),$D$6,$D$7,TRUE)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_xlfn.BETA.DIST(((G1223-$D$8)/$D$9)/(((G1223-$D$8)/$D$9)+1),$D$6,$D$7,TRUE)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_xlfn.BETA.DIST(((G1287-$D$8)/$D$9)/(((G1287-$D$8)/$D$9)+1),$D$6,$D$7,TRUE)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_xlfn.BETA.DIST(((G1351-$D$8)/$D$9)/(((G1351-$D$8)/$D$9)+1),$D$6,$D$7,TRUE)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_xlfn.BETA.DIST(((G1415-$D$8)/$D$9)/(((G1415-$D$8)/$D$9)+1),$D$6,$D$7,TRUE)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_xlfn.BETA.DIST(((G1479-$D$8)/$D$9)/(((G1479-$D$8)/$D$9)+1),$D$6,$D$7,TRUE)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_xlfn.BETA.DIST(((G1543-$D$8)/$D$9)/(((G1543-$D$8)/$D$9)+1),$D$6,$D$7,TRUE)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_xlfn.BETA.DIST(((G1607-$D$8)/$D$9)/(((G1607-$D$8)/$D$9)+1),$D$6,$D$7,TRUE)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_xlfn.BETA.DIST(((G1671-$D$8)/$D$9)/(((G1671-$D$8)/$D$9)+1),$D$6,$D$7,TRUE)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_xlfn.BETA.DIST(((G1735-$D$8)/$D$9)/(((G1735-$D$8)/$D$9)+1),$D$6,$D$7,TRUE)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_xlfn.BETA.DIST(((G1799-$D$8)/$D$9)/(((G1799-$D$8)/$D$9)+1),$D$6,$D$7,TRUE)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_xlfn.BETA.DIST(((G1863-$D$8)/$D$9)/(((G1863-$D$8)/$D$9)+1),$D$6,$D$7,TRUE)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_xlfn.BETA.DIST(((G1927-$D$8)/$D$9)/(((G1927-$D$8)/$D$9)+1),$D$6,$D$7,TRUE)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_xlfn.BETA.DIST(((G1991-$D$8)/$D$9)/(((G1991-$D$8)/$D$9)+1),$D$6,$D$7,TRUE)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_xlfn.BETA.DIST(((G2055-$D$8)/$D$9)/(((G2055-$D$8)/$D$9)+1),$D$6,$D$7,TRUE)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_xlfn.BETA.DIST(((G2119-$D$8)/$D$9)/(((G2119-$D$8)/$D$9)+1),$D$6,$D$7,TRUE)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_xlfn.BETA.DIST(((G2183-$D$8)/$D$9)/(((G2183-$D$8)/$D$9)+1),$D$6,$D$7,TRUE)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_xlfn.BETA.DIST(((G2247-$D$8)/$D$9)/(((G2247-$D$8)/$D$9)+1),$D$6,$D$7,TRUE)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_xlfn.BETA.DIST(((G2311-$D$8)/$D$9)/(((G2311-$D$8)/$D$9)+1),$D$6,$D$7,TRUE)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_xlfn.BETA.DIST(((G2375-$D$8)/$D$9)/(((G2375-$D$8)/$D$9)+1),$D$6,$D$7,TRUE)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_xlfn.BETA.DIST(((G2439-$D$8)/$D$9)/(((G2439-$D$8)/$D$9)+1),$D$6,$D$7,TRUE)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_xlfn.BETA.DIST(((G2503-$D$8)/$D$9)/(((G2503-$D$8)/$D$9)+1),$D$6,$D$7,TRUE)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_xlfn.BETA.DIST(((G2567-$D$8)/$D$9)/(((G2567-$D$8)/$D$9)+1),$D$6,$D$7,TRUE)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_xlfn.BETA.DIST(((G2631-$D$8)/$D$9)/(((G2631-$D$8)/$D$9)+1),$D$6,$D$7,TRUE)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_xlfn.BETA.DIST(((G2695-$D$8)/$D$9)/(((G2695-$D$8)/$D$9)+1),$D$6,$D$7,TRUE)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_xlfn.BETA.DIST(((G2759-$D$8)/$D$9)/(((G2759-$D$8)/$D$9)+1),$D$6,$D$7,TRUE)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_xlfn.BETA.DIST(((G2823-$D$8)/$D$9)/(((G2823-$D$8)/$D$9)+1),$D$6,$D$7,TRUE)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_xlfn.BETA.DIST(((G2887-$D$8)/$D$9)/(((G2887-$D$8)/$D$9)+1),$D$6,$D$7,TRUE)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_xlfn.BETA.DIST(((G2951-$D$8)/$D$9)/(((G2951-$D$8)/$D$9)+1),$D$6,$D$7,TRUE)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_xlfn.BETA.DIST(((G3015-$D$8)/$D$9)/(((G3015-$D$8)/$D$9)+1),$D$6,$D$7,TRUE)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_xlfn.BETA.DIST(((G3079-$D$8)/$D$9)/(((G3079-$D$8)/$D$9)+1),$D$6,$D$7,TRUE)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_xlfn.BETA.DIST(((G3143-$D$8)/$D$9)/(((G3143-$D$8)/$D$9)+1),$D$6,$D$7,TRUE)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_xlfn.BETA.DIST(((G3207-$D$8)/$D$9)/(((G3207-$D$8)/$D$9)+1),$D$6,$D$7,TRUE)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_xlfn.BETA.DIST(((G3271-$D$8)/$D$9)/(((G3271-$D$8)/$D$9)+1),$D$6,$D$7,TRUE)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_xlfn.BETA.DIST(((G3335-$D$8)/$D$9)/(((G3335-$D$8)/$D$9)+1),$D$6,$D$7,TRUE)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_xlfn.BETA.DIST(((G3399-$D$8)/$D$9)/(((G3399-$D$8)/$D$9)+1),$D$6,$D$7,TRUE)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_xlfn.BETA.DIST(((G3463-$D$8)/$D$9)/(((G3463-$D$8)/$D$9)+1),$D$6,$D$7,TRUE)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_xlfn.BETA.DIST(((G3527-$D$8)/$D$9)/(((G3527-$D$8)/$D$9)+1),$D$6,$D$7,TRUE)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_xlfn.BETA.DIST(((G3591-$D$8)/$D$9)/(((G3591-$D$8)/$D$9)+1),$D$6,$D$7,TRUE)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_xlfn.BETA.DIST(((G3655-$D$8)/$D$9)/(((G3655-$D$8)/$D$9)+1),$D$6,$D$7,TRUE)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_xlfn.BETA.DIST(((G3719-$D$8)/$D$9)/(((G3719-$D$8)/$D$9)+1),$D$6,$D$7,TRUE)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_xlfn.BETA.DIST(((G3783-$D$8)/$D$9)/(((G3783-$D$8)/$D$9)+1),$D$6,$D$7,TRUE)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_xlfn.BETA.DIST(((G3847-$D$8)/$D$9)/(((G3847-$D$8)/$D$9)+1),$D$6,$D$7,TRUE)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_xlfn.BETA.DIST(((G3911-$D$8)/$D$9)/(((G3911-$D$8)/$D$9)+1),$D$6,$D$7,TRUE)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_xlfn.BETA.DIST(((G3975-$D$8)/$D$9)/(((G3975-$D$8)/$D$9)+1),$D$6,$D$7,TRUE)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_xlfn.BETA.DIST(((G4039-$D$8)/$D$9)/(((G4039-$D$8)/$D$9)+1),$D$6,$D$7,TRUE)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_xlfn.BETA.DIST(((G4103-$D$8)/$D$9)/(((G4103-$D$8)/$D$9)+1),$D$6,$D$7,TRUE)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_xlfn.BETA.DIST(((G4167-$D$8)/$D$9)/(((G4167-$D$8)/$D$9)+1),$D$6,$D$7,TRUE)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_xlfn.BETA.DIST(((G4231-$D$8)/$D$9)/(((G4231-$D$8)/$D$9)+1),$D$6,$D$7,TRUE)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_xlfn.BETA.DIST(((G4295-$D$8)/$D$9)/(((G4295-$D$8)/$D$9)+1),$D$6,$D$7,TRUE)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_xlfn.BETA.DIST(((G4359-$D$8)/$D$9)/(((G4359-$D$8)/$D$9)+1),$D$6,$D$7,TRUE)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_xlfn.BETA.DIST(((G4423-$D$8)/$D$9)/(((G4423-$D$8)/$D$9)+1),$D$6,$D$7,TRUE)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_xlfn.BETA.DIST(((G4487-$D$8)/$D$9)/(((G4487-$D$8)/$D$9)+1),$D$6,$D$7,TRUE)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_xlfn.BETA.DIST(((G4551-$D$8)/$D$9)/(((G4551-$D$8)/$D$9)+1),$D$6,$D$7,TRUE)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_xlfn.BETA.DIST(((G4615-$D$8)/$D$9)/(((G4615-$D$8)/$D$9)+1),$D$6,$D$7,TRUE)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_xlfn.BETA.DIST(((G4679-$D$8)/$D$9)/(((G4679-$D$8)/$D$9)+1),$D$6,$D$7,TRUE)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_xlfn.BETA.DIST(((G4743-$D$8)/$D$9)/(((G4743-$D$8)/$D$9)+1),$D$6,$D$7,TRUE)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_xlfn.BETA.DIST(((G4807-$D$8)/$D$9)/(((G4807-$D$8)/$D$9)+1),$D$6,$D$7,TRUE)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_xlfn.BETA.DIST(((G4871-$D$8)/$D$9)/(((G4871-$D$8)/$D$9)+1),$D$6,$D$7,TRUE)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_xlfn.BETA.DIST(((G4935-$D$8)/$D$9)/(((G4935-$D$8)/$D$9)+1),$D$6,$D$7,TRUE)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_xlfn.BETA.DIST(((G4999-$D$8)/$D$9)/(((G4999-$D$8)/$D$9)+1),$D$6,$D$7,TRUE)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_xlfn.BETA.DIST(((G5063-$D$8)/$D$9)/(((G5063-$D$8)/$D$9)+1),$D$6,$D$7,TRUE)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_xlfn.BETA.DIST(((G5127-$D$8)/$D$9)/(((G5127-$D$8)/$D$9)+1),$D$6,$D$7,TRUE)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_xlfn.BETA.DIST(((G5191-$D$8)/$D$9)/(((G5191-$D$8)/$D$9)+1),$D$6,$D$7,TRUE)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_xlfn.BETA.DIST(((G5255-$D$8)/$D$9)/(((G5255-$D$8)/$D$9)+1),$D$6,$D$7,TRUE)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_xlfn.BETA.DIST(((G5319-$D$8)/$D$9)/(((G5319-$D$8)/$D$9)+1),$D$6,$D$7,TRUE)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_xlfn.BETA.DIST(((G5383-$D$8)/$D$9)/(((G5383-$D$8)/$D$9)+1),$D$6,$D$7,TRUE)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_xlfn.BETA.DIST(((G5447-$D$8)/$D$9)/(((G5447-$D$8)/$D$9)+1),$D$6,$D$7,TRUE)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_xlfn.BETA.DIST(((G5511-$D$8)/$D$9)/(((G5511-$D$8)/$D$9)+1),$D$6,$D$7,TRUE)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_xlfn.BETA.DIST(((G5575-$D$8)/$D$9)/(((G5575-$D$8)/$D$9)+1),$D$6,$D$7,TRUE)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_xlfn.BETA.DIST(((G5639-$D$8)/$D$9)/(((G5639-$D$8)/$D$9)+1),$D$6,$D$7,TRUE)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_xlfn.BETA.DIST(((G5703-$D$8)/$D$9)/(((G5703-$D$8)/$D$9)+1),$D$6,$D$7,TRUE)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_xlfn.BETA.DIST(((G5767-$D$8)/$D$9)/(((G5767-$D$8)/$D$9)+1),$D$6,$D$7,TRUE)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_xlfn.BETA.DIST(((G5831-$D$8)/$D$9)/(((G5831-$D$8)/$D$9)+1),$D$6,$D$7,TRUE)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_xlfn.BETA.DIST(((G5895-$D$8)/$D$9)/(((G5895-$D$8)/$D$9)+1),$D$6,$D$7,TRUE)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_xlfn.BETA.DIST(((G5959-$D$8)/$D$9)/(((G5959-$D$8)/$D$9)+1),$D$6,$D$7,TRUE)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_xlfn.BETA.DIST(((G6023-$D$8)/$D$9)/(((G6023-$D$8)/$D$9)+1),$D$6,$D$7,TRUE)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_xlfn.BETA.DIST(((G6087-$D$8)/$D$9)/(((G6087-$D$8)/$D$9)+1),$D$6,$D$7,TRUE)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_xlfn.BETA.DIST(((G6151-$D$8)/$D$9)/(((G6151-$D$8)/$D$9)+1),$D$6,$D$7,TRUE)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_xlfn.BETA.DIST(((G6215-$D$8)/$D$9)/(((G6215-$D$8)/$D$9)+1),$D$6,$D$7,TRUE)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_xlfn.BETA.DIST(((G6279-$D$8)/$D$9)/(((G6279-$D$8)/$D$9)+1),$D$6,$D$7,TRUE)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_xlfn.BETA.DIST(((G6343-$D$8)/$D$9)/(((G6343-$D$8)/$D$9)+1),$D$6,$D$7,TRUE)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_xlfn.BETA.DIST(((G6407-$D$8)/$D$9)/(((G6407-$D$8)/$D$9)+1),$D$6,$D$7,TRUE)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_xlfn.BETA.DIST(((G6471-$D$8)/$D$9)/(((G6471-$D$8)/$D$9)+1),$D$6,$D$7,TRUE)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_xlfn.BETA.DIST(((G6535-$D$8)/$D$9)/(((G6535-$D$8)/$D$9)+1),$D$6,$D$7,TRUE)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_xlfn.BETA.DIST(((G6599-$D$8)/$D$9)/(((G6599-$D$8)/$D$9)+1),$D$6,$D$7,TRUE)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_xlfn.BETA.DIST(((G6663-$D$8)/$D$9)/(((G6663-$D$8)/$D$9)+1),$D$6,$D$7,TRUE)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_xlfn.BETA.DIST(((G6727-$D$8)/$D$9)/(((G6727-$D$8)/$D$9)+1),$D$6,$D$7,TRUE)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_xlfn.BETA.DIST(((G6791-$D$8)/$D$9)/(((G6791-$D$8)/$D$9)+1),$D$6,$D$7,TRUE)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_xlfn.BETA.DIST(((G6855-$D$8)/$D$9)/(((G6855-$D$8)/$D$9)+1),$D$6,$D$7,TRUE)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_xlfn.BETA.DIST(((G6919-$D$8)/$D$9)/(((G6919-$D$8)/$D$9)+1),$D$6,$D$7,TRUE)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_xlfn.BETA.DIST(((G6983-$D$8)/$D$9)/(((G6983-$D$8)/$D$9)+1),$D$6,$D$7,TRUE)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_xlfn.BETA.DIST(((G7047-$D$8)/$D$9)/(((G7047-$D$8)/$D$9)+1),$D$6,$D$7,TRUE)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_xlfn.BETA.DIST(((G7111-$D$8)/$D$9)/(((G7111-$D$8)/$D$9)+1),$D$6,$D$7,TRUE)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_xlfn.BETA.DIST(((G7175-$D$8)/$D$9)/(((G7175-$D$8)/$D$9)+1),$D$6,$D$7,TRUE)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_xlfn.BETA.DIST(((G7239-$D$8)/$D$9)/(((G7239-$D$8)/$D$9)+1),$D$6,$D$7,TRUE)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_xlfn.BETA.DIST(((G7303-$D$8)/$D$9)/(((G7303-$D$8)/$D$9)+1),$D$6,$D$7,TRUE)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_xlfn.BETA.DIST(((G7367-$D$8)/$D$9)/(((G7367-$D$8)/$D$9)+1),$D$6,$D$7,TRUE)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_xlfn.BETA.DIST(((G7431-$D$8)/$D$9)/(((G7431-$D$8)/$D$9)+1),$D$6,$D$7,TRUE)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_xlfn.BETA.DIST(((G7495-$D$8)/$D$9)/(((G7495-$D$8)/$D$9)+1),$D$6,$D$7,TRUE)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_xlfn.BETA.DIST(((G7559-$D$8)/$D$9)/(((G7559-$D$8)/$D$9)+1),$D$6,$D$7,TRUE)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_xlfn.BETA.DIST(((G7623-$D$8)/$D$9)/(((G7623-$D$8)/$D$9)+1),$D$6,$D$7,TRUE)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_xlfn.BETA.DIST(((G7687-$D$8)/$D$9)/(((G7687-$D$8)/$D$9)+1),$D$6,$D$7,TRUE)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_xlfn.BETA.DIST(((G7751-$D$8)/$D$9)/(((G7751-$D$8)/$D$9)+1),$D$6,$D$7,TRUE)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_xlfn.BETA.DIST(((G7815-$D$8)/$D$9)/(((G7815-$D$8)/$D$9)+1),$D$6,$D$7,TRUE)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_xlfn.BETA.DIST(((G7879-$D$8)/$D$9)/(((G7879-$D$8)/$D$9)+1),$D$6,$D$7,TRUE)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_xlfn.BETA.DIST(((G7943-$D$8)/$D$9)/(((G7943-$D$8)/$D$9)+1),$D$6,$D$7,TRUE)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_xlfn.BETA.DIST(((G8007-$D$8)/$D$9)/(((G8007-$D$8)/$D$9)+1),$D$6,$D$7,TRUE)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_xlfn.BETA.DIST(((G8071-$D$8)/$D$9)/(((G8071-$D$8)/$D$9)+1),$D$6,$D$7,TRUE)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_xlfn.BETA.DIST(((G8135-$D$8)/$D$9)/(((G8135-$D$8)/$D$9)+1),$D$6,$D$7,TRUE)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_xlfn.BETA.DIST(((G8199-$D$8)/$D$9)/(((G8199-$D$8)/$D$9)+1),$D$6,$D$7,TRUE)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_xlfn.BETA.DIST(((G8263-$D$8)/$D$9)/(((G8263-$D$8)/$D$9)+1),$D$6,$D$7,TRUE)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_xlfn.BETA.DIST(((G8327-$D$8)/$D$9)/(((G8327-$D$8)/$D$9)+1),$D$6,$D$7,TRUE)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_xlfn.BETA.DIST(((G8391-$D$8)/$D$9)/(((G8391-$D$8)/$D$9)+1),$D$6,$D$7,TRUE)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_xlfn.BETA.DIST(((G8455-$D$8)/$D$9)/(((G8455-$D$8)/$D$9)+1),$D$6,$D$7,TRUE)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_xlfn.BETA.DIST(((G8519-$D$8)/$D$9)/(((G8519-$D$8)/$D$9)+1),$D$6,$D$7,TRUE)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_xlfn.BETA.DIST(((G8583-$D$8)/$D$9)/(((G8583-$D$8)/$D$9)+1),$D$6,$D$7,TRUE)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_xlfn.BETA.DIST(((G8647-$D$8)/$D$9)/(((G8647-$D$8)/$D$9)+1),$D$6,$D$7,TRUE)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_xlfn.BETA.DIST(((G8711-$D$8)/$D$9)/(((G8711-$D$8)/$D$9)+1),$D$6,$D$7,TRUE)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_xlfn.BETA.DIST(((G8775-$D$8)/$D$9)/(((G8775-$D$8)/$D$9)+1),$D$6,$D$7,TRUE)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_xlfn.BETA.DIST(((G8839-$D$8)/$D$9)/(((G8839-$D$8)/$D$9)+1),$D$6,$D$7,TRUE)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_xlfn.BETA.DIST(((G8903-$D$8)/$D$9)/(((G8903-$D$8)/$D$9)+1),$D$6,$D$7,TRUE)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_xlfn.BETA.DIST(((G8967-$D$8)/$D$9)/(((G8967-$D$8)/$D$9)+1),$D$6,$D$7,TRUE)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_xlfn.BETA.DIST(((G9031-$D$8)/$D$9)/(((G9031-$D$8)/$D$9)+1),$D$6,$D$7,TRUE)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_xlfn.BETA.DIST(((G9095-$D$8)/$D$9)/(((G9095-$D$8)/$D$9)+1),$D$6,$D$7,TRUE)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_xlfn.BETA.DIST(((G9159-$D$8)/$D$9)/(((G9159-$D$8)/$D$9)+1),$D$6,$D$7,TRUE)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_xlfn.BETA.DIST(((G9223-$D$8)/$D$9)/(((G9223-$D$8)/$D$9)+1),$D$6,$D$7,TRUE)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_xlfn.BETA.DIST(((G9287-$D$8)/$D$9)/(((G9287-$D$8)/$D$9)+1),$D$6,$D$7,TRUE)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_xlfn.BETA.DIST(((G9351-$D$8)/$D$9)/(((G9351-$D$8)/$D$9)+1),$D$6,$D$7,TRUE)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_xlfn.BETA.DIST(((G9415-$D$8)/$D$9)/(((G9415-$D$8)/$D$9)+1),$D$6,$D$7,TRUE)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_xlfn.BETA.DIST(((G9479-$D$8)/$D$9)/(((G9479-$D$8)/$D$9)+1),$D$6,$D$7,TRUE)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_xlfn.BETA.DIST(((G9543-$D$8)/$D$9)/(((G9543-$D$8)/$D$9)+1),$D$6,$D$7,TRUE)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_xlfn.BETA.DIST(((G9607-$D$8)/$D$9)/(((G9607-$D$8)/$D$9)+1),$D$6,$D$7,TRUE)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_xlfn.BETA.DIST(((G9671-$D$8)/$D$9)/(((G9671-$D$8)/$D$9)+1),$D$6,$D$7,TRUE)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_xlfn.BETA.DIST(((G9735-$D$8)/$D$9)/(((G9735-$D$8)/$D$9)+1),$D$6,$D$7,TRUE)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_xlfn.BETA.DIST(((G9799-$D$8)/$D$9)/(((G9799-$D$8)/$D$9)+1),$D$6,$D$7,TRUE)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_xlfn.BETA.DIST(((G9863-$D$8)/$D$9)/(((G9863-$D$8)/$D$9)+1),$D$6,$D$7,TRUE)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_xlfn.BETA.DIST(((G9927-$D$8)/$D$9)/(((G9927-$D$8)/$D$9)+1),$D$6,$D$7,TRUE)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_xlfn.BETA.DIST(((G9991-$D$8)/$D$9)/(((G9991-$D$8)/$D$9)+1),$D$6,$D$7,TRUE)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>
        <f>$D$8+$D$9*_xlfn.BETA.INV(H6,$D$6,$D$7)/(1-_xlfn.BETA.INV(H6,$D$6,$D$7))</f>
        <v>19.534400344024483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54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$D$8+$D$9*_xlfn.BETA.INV(H7,$D$6,$D$7)/(1-_xlfn.BETA.INV(H7,$D$6,$D$7))</f>
        <v>20.4290979980568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20.881572364937927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20</v>
      </c>
      <c r="E9" s="1"/>
      <c r="F9" s="3">
        <v>4</v>
      </c>
      <c r="G9" s="7"/>
      <c r="H9" s="7">
        <f t="shared" si="0"/>
        <v>3.5E-4</v>
      </c>
      <c r="I9" s="7">
        <f t="shared" si="1"/>
        <v>21.194065094977002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21.435591547381176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21.633745805306578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21.802474721985597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21.949849509515353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22.080977987264479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22.199305656368498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22.307270938427564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22.406665384094623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22.498845456870431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22.584863869216498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22.665554642191449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22.741590216746186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22.813520985575437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22.881803379685007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22.946820279296677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23.008896142872125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23.068308418434661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23.125296285307652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23.180067444430772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23.232803459233089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23.283664004274701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23.332790279999209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23.380307783202309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23.426328574252608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23.470953147271373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23.514271984158295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23.556366854713914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23.597311911230896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23.63717461548125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23.676016528086247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23.713893984162777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23.750858674425039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23.786958147240849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23.822236244249311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23.856733479855947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23.890487373095215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23.923532738884926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23.955901944514906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23.987625136251619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24.018730440157505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24.049244140580555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24.079190839240045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24.108593597395334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24.137474063219713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24.165852586196259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24.193748320096653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24.221179315889213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24.248162605739417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24.274714279112825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24.30084955185815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24.326582829036617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24.351927762167634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24.376897301477953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24.40150374367099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24.425758775671156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24.449673514745101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24.47325854535552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24.496523953063065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24.519479355756705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24.542133932462253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24.564496449952067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$D$8+$D$9*_xlfn.BETA.INV(H71,$D$6,$D$7)/(1-_xlfn.BETA.INV(H71,$D$6,$D$7))</f>
        <v>24.586575287354826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24.608378458944145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24.629913635265769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24.651188162747562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24.672209081921153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24.692983144372796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24.71351682852811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24.733816354366368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24.753887697150748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24.773736600252388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24.793368587140009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24.812788972599023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24.832002873239585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24.851015217346919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24.869830754123015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24.888454062364481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24.906889558617515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24.925141504847414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24.943214015657162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24.961111065086705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24.978836493021728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24.996394011238888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25.013787209111982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25.031019559001674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25.048094421349806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25.065015049497454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25.081784594244763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25.098406108169012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25.114882549715958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25.131216787079129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25.147411601879806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25.163469692659874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25.179393678199386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25.195186100668593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25.210849428625043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25.226386059864328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25.241798324133139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25.257088485712739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25.272258745880066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25.287311245253399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25.302248066029097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25.317071234115492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25.331782721169532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25.346384446541428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25.360878279132358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25.375266039169823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25.389549499905041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25.403730389236362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25.417810391262869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25.431791147771264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25.445674259659917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25.459461288303036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25.473153756857943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25.48675315151845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25.500260922716723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25.513678486276639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25.527007224520304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25.540248487330672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25.553403593171904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25.566473830069683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25.579460456553306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25.592364702561309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25.605187770312352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25.617930835142985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$D$8+$D$9*_xlfn.BETA.INV(H135,$D$6,$D$7)/(1-_xlfn.BETA.INV(H135,$D$6,$D$7))</f>
        <v>25.630595046313747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25.643181527785035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25.655691378964171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25.668125675424758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25.680485469599876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25.692771791449928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25.704985649106462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25.717128029492841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25.72919989892296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25.741202203678775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25.753135870567505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25.765001807459647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25.776800903808191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25.78853403115011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25.800202043590865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25.811805778272365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25.823346055825258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25.834823680806203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25.846239442120559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25.857594113431226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25.868888453554106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25.880123206840711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25.891299103548437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25.902416860198954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25.913477179925323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25.924480752807867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25.93542825619976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25.946320355042335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25.95715770217058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25.967940938609264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25.978670693860067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25.989347586179775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25.999972222850236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26.010545200440248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26.021067105059366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26.03153851260441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26.041959988998634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26.052332090423874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26.062655363545872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26.072930345733194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26.083157565269715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26.093337541561141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26.103470785335482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26.113557798838098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26.123599076021002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26.133595102727011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26.143546356868782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26.153453308602845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26.163316420498802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26.173136147704088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26.182912938103978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26.192647232477558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26.20233946464927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26.211990061636527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26.221599443793352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26.231168024950264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26.240696212550482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26.250184407782427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26.259633005709023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26.269042395393431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26.278412960021654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26.287745077022048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26.29703911818158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26.306295449759421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$D$8+$D$9*_xlfn.BETA.INV(H199,$D$6,$D$7)/(1-_xlfn.BETA.INV(H199,$D$6,$D$7))</f>
        <v>26.315514432597407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26.324696422228001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26.333841768979298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26.342950818077576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26.35202390974732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26.361061379308687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26.370063557272697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26.379030769434042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26.38796333696169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26.396861576487233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26.405725800191217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26.414556315887374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26.423353427104797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26.432117433168273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26.440848629276637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26.449547306579408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26.45821375225146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26.466848249566183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26.475451077966785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26.484022513136011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26.492562827064351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26.501072288116539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26.509551161096688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26.517999707311898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26.526418184634458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26.534806847562567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26.543165947279913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26.551495731713711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26.559796445591616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26.568068330497326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26.576311624924898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26.584526564332176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26.592713381192585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26.600872305046305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26.609003562550011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26.617107377525706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26.625183971008457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26.633233561293164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26.641256363980318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26.649252592020797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26.65722245575974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26.665166162979485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26.673083918941689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26.680975926428481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26.688842385782841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26.69668349494814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26.704499449506816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26.712290442718395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26.720056665556644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26.727798306745939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26.735515552797079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26.743208588042151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26.750877594668953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26.758522752754523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26.766144240298136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26.773742233253586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26.78131690556091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26.788868429177427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26.796396974108166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26.803902708435846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26.811385798350035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26.818846408175997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26.826284700402866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26.833700835711266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$D$8+$D$9*_xlfn.BETA.INV(H263,$D$6,$D$7)/(1-_xlfn.BETA.INV(H263,$D$6,$D$7))</f>
        <v>26.841094973000466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26.848467269415025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26.855817880370882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26.863146959580984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26.870454659080526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26.877741129251497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26.885006518847057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26.892250975015266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26.899474643322371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26.906677667775877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26.913860190846943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26.921022353492475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26.928164295176941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26.935286153893543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26.942388066185256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26.949470167165273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26.956532590537318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26.963575468615339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26.970598932343169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26.977603111313435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26.984588133786563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26.991554126709133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26.998501215732063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27.005429525228433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27.01233917831107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27.019230296849681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27.026103001487847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27.032957411659641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27.039793645605982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27.046611820390748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27.05341205191651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27.060194454940142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27.066959143088081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27.073706228871309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27.080435823700171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27.087148037898899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27.093842980719884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27.100520760357679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27.107181483962925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27.11382525765584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27.120452186539623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27.127062374713628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27.133655925286273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27.140232940387751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27.146793521182641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27.153337767882061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27.159865779755972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27.166377655145002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27.172873491472227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27.179353385254668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27.185817432114742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27.192265726791376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27.198698363151088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27.205115434198774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27.211517032088427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27.21790324813362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27.224274172817822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27.23062989580464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27.236970505947813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27.243296091301094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27.24960673912793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27.25590253591113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27.262183567362179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27.268449918430601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$D$8+$D$9*_xlfn.BETA.INV(H327,$D$6,$D$7)/(1-_xlfn.BETA.INV(H327,$D$6,$D$7))</f>
        <v>27.274701673313089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27.28093891546245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27.28716172759658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27.29337019170714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27.29956438906812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27.305744400244414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27.311910305100103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27.318062182806713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27.324200111851287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27.330324170044452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27.336434434528218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27.342530981783721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27.348613887638937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27.354683227276144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27.360739075239437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27.366781505441917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27.372810591172993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27.378826405105446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27.384829019302476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27.390818505224548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27.396794933736267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27.402758375113009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27.4087088990476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27.414646574656789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27.420571470487761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27.426483654524336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27.432383194193349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27.438270156370763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27.444144607387706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27.450006613036553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27.455856238576782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27.461693548740776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27.467518607739649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27.47333147926884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27.479132226513734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27.484920912155218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27.49069759837505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27.49646234686125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27.502215218813436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27.507956274948022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27.513685575503331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27.519403180244751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27.525109148469657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27.530803539012489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27.536486410249495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27.542157820103661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27.5478178260494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27.553466485117276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27.559103853898609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27.564729988550091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27.570344944798187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27.575948777943761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27.581541542866304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27.587123294028352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27.592694085479764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27.598253970861897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27.603803003411837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27.609341235966504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27.614868720966665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27.620385510461009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27.625891656110067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27.631387209190127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27.636872220597148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27.642346740850485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$D$8+$D$9*_xlfn.BETA.INV(H391,$D$6,$D$7)/(1-_xlfn.BETA.INV(H391,$D$6,$D$7))</f>
        <v>27.647810820096709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27.653264508113317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27.658707854312389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27.664140907744247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27.669563717100957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27.67497633071995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27.680378796587462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27.685771162342022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27.691153475277787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27.696525782347994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27.701888130168193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27.707240565019593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27.712583132852313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27.717915879288469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27.723238849625474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27.72855208883912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27.733855641586612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27.739149552209685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27.744433864737548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27.749708622889958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27.75497387008005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27.760229649417294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27.7654760037104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27.770712975470087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27.775940606911934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27.781158939959134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27.786368016245223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27.791567877116794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27.796758563636185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27.801940116584063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27.80711257646211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27.81227598349556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27.817430377635759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27.822575798562674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27.827712285687426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27.832839878154655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27.837958614845107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27.843068534377903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27.84816967511296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27.853262075153374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27.858345772347739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27.863420804292389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27.868487208333725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27.873545021570465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27.8785942808558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27.883635022799677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27.888667283770921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27.893691099899375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27.89870650707805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27.903713540965192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27.908712236986407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27.913702630336669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27.918684755982344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27.923658648663238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27.928624342894562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27.933581872968873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27.93853127295807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27.943472576715251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27.948405817876644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27.953331029863516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27.958248245883979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27.963157498934809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27.96805882180335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27.972952247069266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$D$8+$D$9*_xlfn.BETA.INV(H455,$D$6,$D$7)/(1-_xlfn.BETA.INV(H455,$D$6,$D$7))</f>
        <v>27.97783780710629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27.982715534084022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27.987585459969672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27.992447616529738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27.997302035331767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28.002148747746013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28.006987784947107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28.011819177915683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28.016642957440055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28.021459154117785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28.026267798357349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28.031068920379617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28.035862550219512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28.04064871772751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28.045427452571175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28.050198784236688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28.054962742030341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28.059719355080006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28.064468652336643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28.069210662575721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28.073945414398629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28.078672936234184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28.08339325633996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28.088106402803731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28.092812403544816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28.097511286315473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28.102203078702242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28.106887808127301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28.111565501849721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28.116236186966887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28.120899890415675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28.12555663897388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28.130206459261327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28.134849377741251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28.139485420721527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28.144114614355836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28.148736984644927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28.153352557437891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28.157961358433251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28.162563413180202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28.167158747079764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28.171747385385991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28.176329353207091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28.180904675506529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28.185473377104213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28.190035482677565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28.194591016762697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28.199140003755428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28.203682467912383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28.208218433352119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28.212747924056142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28.217270963869989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28.221787576504209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28.226297785535472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28.230801614407596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28.235299086432459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28.239790224791118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28.244275052534746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28.248753592585597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28.253225867738085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28.257691900659555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28.262151713891488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28.26660532985024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28.271052770828074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$D$8+$D$9*_xlfn.BETA.INV(H519,$D$6,$D$7)/(1-_xlfn.BETA.INV(H519,$D$6,$D$7))</f>
        <v>28.275494058994088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28.279929216395129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28.284358264956676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28.288781226483792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28.293198122661977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28.297608975058097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28.302013805121227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28.30641263418352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28.310805483461099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28.315192374054885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28.319573326951456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28.323948363023895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28.328317503032594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28.332680767626094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28.337038177341888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28.341389752607256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28.34573551374007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28.35007548094951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28.354409674336935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28.358738113896649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28.36306081951664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28.367377810979352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28.371689107962489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28.375994730039675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28.380294696681304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28.38458902725521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28.38887774102739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28.393160857162808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28.397438394725985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28.401710372681851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28.405976809896337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28.410237725137158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28.41449313707443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28.418743064281426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28.422987525235182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28.427226538317271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28.43146012181435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28.435688293918915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28.439911072729977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28.44412847625356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28.448340522403566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28.452547229002207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28.456748613780789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28.460944694380245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28.465135488351827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28.469321013157682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28.473501286171455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28.47767632467896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28.481846145878706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28.486010766882522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28.490170204716158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28.494324476319886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28.498473598549015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28.502617588174566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28.506756461883747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28.510890236280591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28.515018927886477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28.519142553140675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28.523261128400957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28.527374669944102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28.531483193966455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28.535586716584426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28.539685253835071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28.543778821676618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$D$8+$D$9*_xlfn.BETA.INV(H583,$D$6,$D$7)/(1-_xlfn.BETA.INV(H583,$D$6,$D$7))</f>
        <v>28.547867435988955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28.551951112574198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28.556029867157154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28.5601037153859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28.564172672832225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28.568236754992135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28.572295977286437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28.576350355061152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28.580399903587995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28.584444638064952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28.588484573616658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28.592519725294927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28.596550108079256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28.600575736877239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28.604596626525062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28.608612791787969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28.612624247360714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28.616631007868008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28.62063308786496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28.624630501837622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28.628623264203284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28.632611389310998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28.636594891442048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28.640573784810293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28.644548083562682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28.64851780177964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28.652482953475477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28.656443552598851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28.660399613033146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28.664351148596932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28.668298173044281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28.672240700065316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28.676178743286492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28.680112316271035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28.684041432519386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28.687966105469524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28.691886348497377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28.695802174917251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28.699713597982175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28.703620630884259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28.707523286755169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28.7114215786664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28.715315519629677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28.71920512259738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28.723090400462834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28.726971366060738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28.730848032167437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28.734720411501421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28.738588516723528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28.742452360437433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28.746311955189871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28.750167313471099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28.754018447715165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28.757865370300284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28.761708093549146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28.765546629729325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28.769380991053517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28.773211189679952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28.777037237712666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28.78085914720188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28.784676930144286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28.78849059848336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28.792300164109736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28.796105638861484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$D$8+$D$9*_xlfn.BETA.INV(H647,$D$6,$D$7)/(1-_xlfn.BETA.INV(H647,$D$6,$D$7))</f>
        <v>28.799907034524391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28.803704362832381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28.807497635467708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28.811286864061309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28.815072060193131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28.818853235392446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28.822630401138053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28.826403568858694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28.830172749933279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28.833937955691248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28.837699197412746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28.841456486329033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28.845209833622718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28.848959250428035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28.852704747831176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28.856446336870466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28.860184028536803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28.86391783377379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28.867647763478082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28.871373828499621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28.875096039641971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28.878814407662524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28.882528943272771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28.886239657138614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28.889946559880574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28.893649662074118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28.897348974249823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28.901044506893751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28.904736270447589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28.908424275308985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28.912108531831787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28.915789050326246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28.919465841059303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28.923138914254846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28.926808280093912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28.930473948715012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28.934135930214257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28.937794234645683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28.941448872021432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28.945099852312094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28.948747185446802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28.952390881313537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28.956030949759402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28.95966740059075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28.963300243573457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28.966929488433202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28.970555144855616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28.974177222486549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28.977795730932268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28.981410679759687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28.985022078496559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28.988629936631799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28.992234263615522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28.995835068859421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28.999432361736883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29.003026151583242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29.006616447695961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29.010203259334876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29.01378659572238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29.017366466043615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29.020942879446697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29.024515845042927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29.028085371906965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29.031651469077026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$D$8+$D$9*_xlfn.BETA.INV(H711,$D$6,$D$7)/(1-_xlfn.BETA.INV(H711,$D$6,$D$7))</f>
        <v>29.035214145555145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29.038773410307282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29.042329272263537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29.045881740318443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29.049430823330997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29.052976530125019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29.056518869489196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29.060057850177351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29.063593480908644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29.067125770367699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29.070654727204811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29.07418036003617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29.077702677444002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29.081221687976743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29.084737400149265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29.088249822442975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29.09175896330613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29.095264831153852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29.098767434368398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29.102266781299335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29.105762880263679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29.109255739546096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29.112745367399047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29.116231772042941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29.119714961666403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29.123194944426292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29.126671728448009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29.130145321825555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29.133615732621756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29.137082968868416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29.140547038566467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29.14400794968612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29.147465710167054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29.150920327918541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29.154371810819676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29.157820166719429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29.161265403436854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29.164707528761262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29.168146550452356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29.171582476240374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29.175015313826236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29.17844507088174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29.181871755049634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29.18529537394388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29.188715935149663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29.192133446223629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29.195547914694018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29.1989593480608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29.202367753795812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29.205773139342909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29.209175512118115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29.21257487950972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29.2159712488785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29.219364627557788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29.222755022853637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29.226142442044939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29.229526892383639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29.232908381094731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29.236286915376517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29.239662502400709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29.243035149312519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29.246404863230847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29.249771651248384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29.253135520431737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$D$8+$D$9*_xlfn.BETA.INV(H775,$D$6,$D$7)/(1-_xlfn.BETA.INV(H775,$D$6,$D$7))</f>
        <v>29.256496477821557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29.259854530432744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29.263209685254438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29.266561949250242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29.269911329358365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29.273257832491691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29.276601465537897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29.279942235359638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29.283280148794606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29.286615212655736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29.2899474337312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29.293276818784687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29.296603374555378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29.29992710775818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29.303248025083736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29.306566133198661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29.309881438745553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29.313193948343198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29.316503668586609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29.319810606047199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29.323114767272873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29.326416158788149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29.32971478709424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29.333010658669249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29.336303779968155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29.33959415742304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29.342881797443159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29.346166706415001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29.349448890702494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29.352728356647035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29.356005110567612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29.359279158760966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29.362550507501613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29.365819163042037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29.369085131612721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29.372348419422273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29.375609032657579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29.378866977483831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29.382122260044667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29.385374886462323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29.388624862837627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29.391872195250187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29.395116889758434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29.398358952399764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29.40159838919066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29.404835206126702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29.40806940918273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29.411301004312921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29.414529997450945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29.417756394509947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29.420980201382708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29.42420142394181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29.427420068039552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29.430636139508241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29.433849644160155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29.437060587787649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29.440268976163345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29.443474815040105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29.446678110151161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29.449878867210249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29.453077091911652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29.456272789930285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29.459465966921844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29.462656628522822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$D$8+$D$9*_xlfn.BETA.INV(H839,$D$6,$D$7)/(1-_xlfn.BETA.INV(H839,$D$6,$D$7))</f>
        <v>29.465844780350629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29.469030428003716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29.472213577061563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29.47539423308487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29.478572401615633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29.48174808817711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29.484921298274092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29.4880920373928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29.491260311001145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29.494426124548667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29.497589483466712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29.500750393168431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29.503908859049002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29.507064886485509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29.510218480837231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29.513369647445593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29.516518391634246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29.519664718709247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29.522808633959048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29.52595014265458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29.529089250049367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29.532225961379609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29.535360281864214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29.538492216704928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29.541621771086348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29.544748950176054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29.54787375912473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29.550996203066056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29.55411628711699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29.557234016377759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29.560349395931897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29.56346243084635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29.566573126171576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29.56968148694159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29.572787518174035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29.575891224870276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29.578992612015419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29.582091684578479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29.585188447512344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29.588282905753907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29.59137506422412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29.594464927828096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29.597552501455098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29.600637789978713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29.603720798256845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29.606801531131769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29.609879993430319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29.612956189963786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29.616030125528145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29.619101804904005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29.622171232856711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29.62523841413643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29.628303353478241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29.631366055602129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29.63442652521309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29.63748476700118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29.640540785641623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29.643594585794816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29.646646172106401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29.649695549207415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29.65274272171423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29.655787694228671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29.658830471338099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29.661871057615446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$D$8+$D$9*_xlfn.BETA.INV(H903,$D$6,$D$7)/(1-_xlfn.BETA.INV(H903,$D$6,$D$7))</f>
        <v>29.664909457619277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29.667945675893847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29.67097971696921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29.674011585361189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29.677041285571516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29.680068822087872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29.683094199383927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29.686117421919409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29.689138494140185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29.692157420478296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29.695174205351968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29.698188853165796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29.701201368310684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29.704211755163971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29.707220018089448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29.710226161437394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29.713230189544756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29.716232106735038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29.719231917318496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29.722229625592092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29.725225235839602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29.728218752331667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29.731210179325824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29.734199521066639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29.737186781785621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29.740171965701393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29.743155077019711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29.746136119933528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29.749115098622998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29.752092017255574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29.755066879986078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29.758039690956711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29.761010454297093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29.76397917412439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29.76694585454327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29.769910499646056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29.772873113512667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29.775833700210757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29.778792263795747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29.781748808310805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29.784703337787022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29.787655856243319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29.790606367686625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29.793554876111841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29.796501385501955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29.799445899828012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29.802388423049198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29.80532895911292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29.808267511954838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29.81120408549889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29.81413868365733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29.817071310330807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29.820001969408427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29.822930664767767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29.825857400274895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29.828782179784486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29.831705007139821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29.834625886172827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29.837544820704181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29.840461814543264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29.843376871488314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29.846289995326334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29.84920118983327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29.852110458774018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$D$8+$D$9*_xlfn.BETA.INV(H967,$D$6,$D$7)/(1-_xlfn.BETA.INV(H967,$D$6,$D$7))</f>
        <v>29.855017805902399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29.857923234961273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29.860826749682563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29.863728353787323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29.866628050985732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29.869525844977179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29.872421739450264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29.875315738082897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29.878207844542281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29.881098062485012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29.883986395557077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29.886872847393892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29.889757421620409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29.892640121851048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29.895520951689868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29.898399914730483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29.901277014556218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29.90415225474003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29.90702563884464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29.90989717042255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29.912766853016073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29.915634690157347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29.918500685368468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29.921364842161392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29.924227164038101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29.927087654490549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29.929946317000773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29.932803155040872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29.935658172073097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29.938511371549826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29.941362756913691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29.944212331597527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29.947060099024455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29.949906062607916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29.952750225751714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29.955592591850017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29.958433164287435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29.961271946439069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29.964108941670485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29.966944153337799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29.969777584787668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29.972609239357421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29.975439120374979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29.978267231158981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29.981093575018757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29.983918155254411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29.986740975156785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29.989562038007616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29.992381347079441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29.995198905635714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29.998014716930804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30.000828784210043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30.003641110709765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30.006451699657337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30.009260554271151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30.012067677760761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30.014873073326775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30.017676744161019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30.020478693446506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30.023278924357449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30.026077440059368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30.028874243709033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30.031669338454574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30.034462727435464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$D$8+$D$9*_xlfn.BETA.INV(H1031,$D$6,$D$7)/(1-_xlfn.BETA.INV(H1031,$D$6,$D$7))</f>
        <v>30.037254413782588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30.04004440061825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30.042832691056176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30.045619288201618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30.048404195151338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30.051187414993645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30.05396895080845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30.056748805667244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30.059526982633205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30.062303484761145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30.065078315097594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30.067851476680858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30.070622972540974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30.073392805699768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30.076160979170918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30.078927495959974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30.081692359064327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30.084455571473363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30.087217136168317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30.089977056122486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30.092735334301143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30.095491973661574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30.098246977153174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30.101000347717417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30.103752088287898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30.106502201790327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30.10925069114268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30.11199755925508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30.114742809029892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30.117486443361773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30.120228465137636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30.122968877236758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30.125707682530752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30.128444883883578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30.131180484151631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30.133914486183748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30.136646892821222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30.139377706897786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30.142106931239766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30.144834568665953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30.147560621987772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30.150285094009192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30.15300798752682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30.155729305329913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30.158449050200421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30.161167224912955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30.163883832234898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30.166598874926329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30.169312355740171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30.172024277422096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30.174734642710643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30.177443454337158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30.180150715025942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30.182856427494119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30.185560594451839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30.188263218602113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30.190964302640975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30.193663849257486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30.196361861133692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30.199058340944742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30.201753291358823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30.204446715037257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30.207138614634491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30.209828992798105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$D$8+$D$9*_xlfn.BETA.INV(H1095,$D$6,$D$7)/(1-_xlfn.BETA.INV(H1095,$D$6,$D$7))</f>
        <v>30.212517852168865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30.215205195380747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30.21789102506095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30.220575343829893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30.22325815430132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30.225939459082245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30.228619260772977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30.231297561967185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30.233974365251918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30.236649673207616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30.239323488408083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30.241995813420637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30.244666650805989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30.247336003118352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30.250003872905431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30.252670262708484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30.255335175062303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30.257998612495232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30.260660577529247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30.263321072679876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30.26598010045636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30.268637663361545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30.271293763891993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30.27394840453794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30.276601587783343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30.27925331610594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30.281903591977194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30.284552417862411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30.287199796220634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30.289845729504808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30.292490220161671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30.295133270631894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30.297774883349984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30.300415060744402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30.303053805237532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30.305691119245708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30.308327005179265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30.310961465442492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30.313594502433762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30.316226118545394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30.318856316163853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30.321485097669651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30.324112465437377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30.326738421835767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30.329362969227706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30.331986109970163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30.334607846414396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30.337228180905761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30.339847115783904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30.342464653382674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30.34508079603016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30.347695546048776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30.35030890575516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30.352920877460342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30.355531463469639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30.358140666082718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30.360748487593622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30.363354930290814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30.365959996457104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30.368563688369793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30.371166008300591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30.373766958515677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30.376366541275711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30.37896475883587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$D$8+$D$9*_xlfn.BETA.INV(H1159,$D$6,$D$7)/(1-_xlfn.BETA.INV(H1159,$D$6,$D$7))</f>
        <v>30.381561613445825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30.384157107349807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30.386751242786577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30.389344021989498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30.391935447186519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30.394525520600158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30.397114244447618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30.399701620940711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30.402287652285935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30.404872340684442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30.407455688332085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30.410037697419433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30.412618370131824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30.415197708649316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30.417775715146703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30.420352391793632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30.422927740754471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30.425501764188493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30.42807446424974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30.430645843087103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30.433215902844402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30.435784645660302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30.438352073668366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30.440918188997081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30.44348299376988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30.44604649010514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30.448608680116219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30.451169565911421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30.453729149594089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30.456287433262585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30.458844419010276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30.461400108925581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30.463954505092023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30.466507609588163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30.469059424487678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30.471609951859357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30.474159193767122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30.476707152270013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30.479253829422252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30.481799227273246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30.48434334786759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30.486886193245038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30.489427765440642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30.491968066484638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30.494507098402526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30.49704486321507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30.499581362938336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30.502116599583672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30.504650575157736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30.507183291662532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30.509714751095355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30.512244955448939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30.514773906711323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30.517301606865953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30.519828057891683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30.522353261762785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30.524877220448946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30.527399935915302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30.529921410122483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30.532441645026527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30.534960642579005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30.53747840472699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30.539994933413059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30.542510230575317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$D$8+$D$9*_xlfn.BETA.INV(H1223,$D$6,$D$7)/(1-_xlfn.BETA.INV(H1223,$D$6,$D$7))</f>
        <v>30.545024298147432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30.547537138058591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30.550048752233611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30.552559142592838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30.55506831105226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30.557576259523454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30.560082989913624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30.562588504125667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30.56509280405804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30.567595891604974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30.570097768656282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30.57259843709755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30.575097898810039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30.57759615567074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30.580093209552359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30.582589062323407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30.585083715848068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30.587577171986375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30.590069432594163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30.592560499522968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30.595050374620229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30.597539059729218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30.600026556688992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30.602512867334475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30.604997993496482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30.607481937001698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30.60996469967268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30.61244628332792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30.614926689781807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30.617405920844643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30.619883978322719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30.622360864018223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30.624836579729362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30.627311127250287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30.629784508371163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30.632256724878136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30.634727778553369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30.637197671175095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30.639666404517527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30.64213398035098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30.644600400441785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30.64706566655239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30.649529780441309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30.651992743863175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30.654454558568716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30.656915226304793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30.659374748814368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30.661833127836619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30.664290365106826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30.66674646235645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30.669201421313147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30.671655243700766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30.674107931239355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30.676559485645171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30.679009908630697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30.68145920190468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30.683907367172107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30.686354406134207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30.6888003204885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30.691245111928783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30.693688782145163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30.69613133282402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30.698572765648091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30.701013082296416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$D$8+$D$9*_xlfn.BETA.INV(H1287,$D$6,$D$7)/(1-_xlfn.BETA.INV(H1287,$D$6,$D$7))</f>
        <v>30.703452284444396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30.705890373763751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30.708327351922584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30.710763220585374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30.713197981412961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30.715631636062614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30.718064186187966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30.720495633439107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30.722925979462488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30.725355225901083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30.727783374394228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30.730210426577784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30.732636384084049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30.735061248541804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30.737485021576301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30.739907704809319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30.742329299859158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30.744749808340575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30.747169231864916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30.749587572040067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30.752004830470412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30.75442100875696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30.756836108497257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30.759250131285405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30.761663078712157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30.764074952364819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30.766485753827357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30.768895484680272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30.771304146500782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30.773711740862712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30.776118269336514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30.778523733489362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30.780928134885041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30.783331475084033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30.78573375564352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30.788134978117384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30.790535144056179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30.792934255007218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30.795332312514539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30.797729318118904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30.800125273357828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30.802520179765558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30.804914038873129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30.807306852208391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30.809698621295883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30.812089347656997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30.814479032809942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30.816867678269716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30.81925528554811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30.821641856153814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30.824027391592285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30.826411893365879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30.828795362973782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30.831177801912073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30.833559211673645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30.835939593748357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30.838318949622938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30.840697280780962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30.843074588702972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30.845450874866422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30.847826140745685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30.850200387812095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30.852573617533867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30.854945831376256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$D$8+$D$9*_xlfn.BETA.INV(H1351,$D$6,$D$7)/(1-_xlfn.BETA.INV(H1351,$D$6,$D$7))</f>
        <v>30.857317030801433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30.859687217268537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30.862056392233704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30.864424557150056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30.866791713467709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30.869157862633799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30.871523006092449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30.873887145284826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30.876250281649142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30.878612416620619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30.880973551631552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30.883333688111247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30.88569282748616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30.888050971179762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30.89040812061258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30.892764277202289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30.895119442363658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30.897473617508496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30.899826804045812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30.902179003381686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30.904530216919362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30.906880446059148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30.909229692198615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30.911577956732405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30.91392524105234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30.916271546547414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30.918616874603803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30.920961226604881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30.923304603931189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30.92564700796051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30.927988440067782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30.930328901625206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30.932668394002196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30.93500691856541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30.937344476678703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30.93968106970323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30.942016698997346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30.944351365916759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30.946685071814358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30.949017818040353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30.951349605942227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30.953680436864794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30.956010312150092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30.958339233137551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30.960667201163872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30.962994217563075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30.965320283666543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30.967645400802951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30.969969570298382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30.97229279347621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30.974615071657215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30.976936406159524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30.979256798298621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30.981576249387384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30.983894760736138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30.986212333652499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30.988528969441578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30.990844669405835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30.993159434845179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30.995473267056923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30.99778616733585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31.000098136974128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31.00240917726142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31.004719289484825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$D$8+$D$9*_xlfn.BETA.INV(H1415,$D$6,$D$7)/(1-_xlfn.BETA.INV(H1415,$D$6,$D$7))</f>
        <v>31.007028474928862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31.009336734875568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31.011644070604454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31.013950483392463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31.01625597451406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31.018560545241204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31.020864196843355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31.023166930587465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31.025468747737992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31.027769649556959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31.030069637303875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31.03236871223579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31.034666875607311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31.036964128670569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31.039260472675281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31.041555908868691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31.043850438495621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31.046144062798476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31.048436783017237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31.050728600389462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31.053019516150329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31.055309531532572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31.05759864776655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31.059886866080273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31.062174187699298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31.064460613846865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31.066746145743824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31.069030784608682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31.071314531657517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31.073597388104165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31.075879355160037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31.07816043403426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31.080440625933591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31.08271993206246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31.084998353623032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31.087275891815093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31.08955254783616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31.09182832288144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31.094103218143861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31.096377234814049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31.098650374080311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31.100922637128768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31.103194025143175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31.105464539305114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31.107734180793809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31.110002950786335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31.112270850457424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31.114537880979658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31.11680404352331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31.119069339256448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31.121333769344961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31.123597334952454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31.125860037240372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31.128121877367914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31.13038285649213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31.132642975767823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31.134902236347632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31.137160639382021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31.139418186019277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31.141674877405499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31.143930714684632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31.146185698998458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31.148439831486616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31.150693113286604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$D$8+$D$9*_xlfn.BETA.INV(H1479,$D$6,$D$7)/(1-_xlfn.BETA.INV(H1479,$D$6,$D$7))</f>
        <v>31.152945545533729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31.155197129361206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31.1574478659001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31.159697756279382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31.161946801625856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31.164195003064236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31.166442361717131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31.168688878705023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31.170934555146296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31.173179392157309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31.175423390852217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31.177666552343197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31.179908877740274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31.182150368151461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31.184391024682668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31.186630848437748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31.1888698405185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31.191108002024698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31.193345334054026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31.195581837702161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31.197817514062738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31.200052364227354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31.202286389285586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31.204519590325006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31.206751968431142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31.208983524687536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31.211214260175748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31.213444175975287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31.215673273163688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31.217901552816521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31.220129016007352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31.222355663807775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31.224581497287407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31.226806517513896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31.229030725552942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31.231254122468265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31.233476709321657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31.235698487172893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31.237919457079929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31.240139620098677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31.24235897728316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31.244577529685436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31.246795278355716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31.249012224342206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31.251228368691258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31.253443712447247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31.255658256652744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31.257872002348332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31.260084950572757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31.262297102362822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31.26450845875349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31.266719020777824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31.268928789467015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31.271137765850401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31.273345950955409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31.275553345807623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31.277759951430802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31.279965768846822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31.282170799075715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31.284375043135665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31.286578502043049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31.288781176812368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31.29098306845632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31.293184177985761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$D$8+$D$9*_xlfn.BETA.INV(H1543,$D$6,$D$7)/(1-_xlfn.BETA.INV(H1543,$D$6,$D$7))</f>
        <v>31.29538450640975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31.297584054735509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31.299782823968457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31.301980815112209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31.304178029168579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31.306374467137587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31.308570130017422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31.310765018804556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31.312959134493607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31.315152478077465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31.317345050547186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31.319536852892124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31.321727886099829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31.323918151156089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31.326107649044932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31.328296380748654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31.330484347247783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31.332671549521088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31.334857988545608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31.337043665296704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31.339228580747921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31.341412735871106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31.343596131636389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31.345778769012188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31.347960648965177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31.350141772460361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31.352322140460991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31.354501753928666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31.356680613823222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31.358858721102887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31.361036076724115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31.363212681641713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31.365388536808837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31.367563643176897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31.369738001695676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31.371911613313269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31.374084478976147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31.376256599629041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31.37842797621509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31.380598609675747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31.382768500950853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31.384937650978568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31.387106060695409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31.389273731036276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31.391440662934428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31.393606857321497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31.395772315127484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31.397937037280769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31.400101024708135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31.402264278334702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31.404426799084064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31.406588587878083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31.408749645637169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31.410909973280017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31.413069571723767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31.415228441883993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31.417386584674642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31.419544001008109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31.421700691795181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31.423856657945112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31.426011900365538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31.428166419962565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31.430320217640709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31.432473294302923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$D$8+$D$9*_xlfn.BETA.INV(H1607,$D$6,$D$7)/(1-_xlfn.BETA.INV(H1607,$D$6,$D$7))</f>
        <v>31.434625650850641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31.436777288183713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31.438928207200433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31.441078408797598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31.443227893870386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31.445376663312508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31.447524718016112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31.449672058871812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31.451818686768704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31.45396460259435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31.456109807234814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31.458254301574616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31.460398086496774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31.462541162882822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31.464683531612724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31.46682519356504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31.468966149616747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31.471106400643375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31.473245947518937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31.47538479111595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31.477522932305497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31.479660371957138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31.481797110938963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31.48393315011759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31.486068490358164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31.488203132524404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31.490337077478486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31.492470326081193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31.494602879191831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31.496734737668262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31.49886590236687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31.50099637414263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31.50312615384906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31.505255242338205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31.507383640460755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31.50951134906586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31.511638369001357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31.513764701113555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31.515890346247435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31.51801530524645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31.520139578952744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31.52226316820698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31.524386073848429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31.526508296714983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31.528629837643077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31.530750697467834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31.532870877022869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31.534990377140495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31.537109198651581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31.539227342385637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31.541344809170809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31.543461599833812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31.545577715200036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31.547693156093416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31.549807923336655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31.551922017750933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31.554035440156188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31.55614819137093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31.558260272212326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31.560371683496228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31.56248242603705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31.564592500647962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31.56670190814069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31.568810649325698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$D$8+$D$9*_xlfn.BETA.INV(H1671,$D$6,$D$7)/(1-_xlfn.BETA.INV(H1671,$D$6,$D$7))</f>
        <v>31.570918725012078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31.573026136007584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31.57513288311862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31.577238967150297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31.579344388906385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31.581449149189314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31.583553248800229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31.585656688538926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31.587759469203892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31.589861591592317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31.591963056500077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31.594063864721729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31.596164017050526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31.598263514278468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31.600362357196179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31.602460546593072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31.604558083257203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31.606654967975391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31.608751201533146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31.610846784714678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31.612941718302963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31.615036003079684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31.617129639825201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31.619222629318681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31.621314972337981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31.623406669659708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31.62549772205918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31.627588130310503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31.629677895186479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31.63176701745871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31.633855497897482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31.635943337271929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31.638030536349813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31.640117095897743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31.642203016681094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31.644288299463966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31.646372945009233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31.648456954078551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31.650540327432342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31.652623065829818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31.654705170028915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31.656786640786436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31.658867478857882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31.660947684997609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31.66302725995871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31.665106204493117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31.667184519351498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31.669262205283367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31.671339263037023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31.673415693359566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31.675491496996894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31.677566674693725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31.679641227193567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31.681715155238777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31.683788459570483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31.685861140928676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31.687933200052122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31.69000463767847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31.692075454544128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31.694145651384385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31.696215228933305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31.698284187923878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31.700352529087837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31.702420253155815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$D$8+$D$9*_xlfn.BETA.INV(H1735,$D$6,$D$7)/(1-_xlfn.BETA.INV(H1735,$D$6,$D$7))</f>
        <v>31.704487360857236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31.706553852920422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31.708619730072492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31.710684993039465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31.712749642546168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31.714813679316297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31.716877104072424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31.718939917535977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31.721002120427183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31.723063713465223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31.725124697368106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31.727185072852716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31.72924484063477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31.731304001428931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31.733362555948712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31.73542050490645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31.737477849013459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31.739534588979843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31.741590725514655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31.743646259325843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31.745701191120201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31.747755521603462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31.749809251480205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31.751862381453982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31.75391491222716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31.755966844501074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31.758018178975941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31.760068916350885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31.762119057323947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31.764168602592093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31.766217552851188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31.768265908796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31.770313671120256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31.772360840516601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31.774407417676549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31.776453403290628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31.778498798048243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31.780543602637714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31.782587817746343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31.784631444060359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31.786674482264896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31.788716933044061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31.790758797080919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31.792800075057418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31.794840767654527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31.79688087555213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31.798920399429068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31.800959339963114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31.802997697831071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31.80503547370861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31.807072668270418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31.80910928219015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31.811145316140394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31.813180770792741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31.815215646817716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31.81724994488485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31.819283665662645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31.82131680981858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31.823349378019092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31.825381370929627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31.827412789214581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31.82944363353738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31.831473904560415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31.833503602945068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$D$8+$D$9*_xlfn.BETA.INV(H1799,$D$6,$D$7)/(1-_xlfn.BETA.INV(H1799,$D$6,$D$7))</f>
        <v>31.835532729351723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31.83756128443974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31.839589268867478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31.84161668329233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31.843643528370663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31.845669804757836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31.847695513108238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31.849720654075256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31.85174522831128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31.853769236467745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31.85579267919503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31.857815557142612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31.859837870958945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31.86185962129148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31.863880808786746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31.865901434090251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31.867921497846567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31.869941000699257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31.871959943290939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31.873978326263266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31.875996150256906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31.878013415911568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31.880030123866035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31.882046274758096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31.884061869224571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31.886076907901369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31.888091391423405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31.890105320424674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31.892118695538183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31.894131517396055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31.896143786629413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31.898155503868438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31.900166669742415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31.902177284879649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31.904187349907538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31.9061968654525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31.908205832140062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31.910214250594816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31.912222121440404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31.914229445299547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31.916236222794051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31.918242454544796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31.920248141171754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31.922253283293948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31.924257881529481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31.926261936495582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31.928265448808542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31.930268419083735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31.932270847935623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31.934272735977771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31.936274083822834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31.938274892082571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31.940275161367815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31.942274892288538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31.944274085453777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31.946272741471688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31.948270860949517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31.950268444493641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31.95226549270955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31.954262006201812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31.956257985574137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31.958253431429341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31.960248344369319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31.962242724995161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$D$8+$D$9*_xlfn.BETA.INV(H1863,$D$6,$D$7)/(1-_xlfn.BETA.INV(H1863,$D$6,$D$7))</f>
        <v>31.964236573907023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31.966229891704199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31.968222678985072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31.970214936347229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31.972206664387301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31.974197863701097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31.976188534883526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31.9781786785287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31.980168295229742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31.98215738557904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31.984145950168017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31.986133989587309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31.988121504426665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31.990108495274956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31.992094962720248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31.994080907349723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31.996066329749667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31.998051230505631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32.000035610202218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32.002019469423225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32.004002808751586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32.005985628769409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32.007967930057966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32.009949713197663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32.011930978768113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32.013911727348031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32.015891959515358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32.017871675847168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32.019850876919705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32.021829563308415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32.023807735587887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32.025785394331862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32.027762540113322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32.029739173504382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32.031715295076339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32.033690905399681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32.035666005044085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32.037640594578399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32.03961467457065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32.041588245588073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32.043561308197084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32.045533862963289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32.047505910451484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32.049477451225677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32.051448485849043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32.053419014883971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32.055389038892045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32.057358558434061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32.059327574070018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32.061296086359071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32.063264095859672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32.065231603129384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32.067198608725036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32.069165113202679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32.071131117117503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32.073096621024007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32.075061625475819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32.07702613102586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32.078990138226203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32.080953647628192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32.082916659782356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32.084879175238456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32.086841194545499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32.088802718251713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$D$8+$D$9*_xlfn.BETA.INV(H1927,$D$6,$D$7)/(1-_xlfn.BETA.INV(H1927,$D$6,$D$7))</f>
        <v>32.090763746904507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32.092724281050572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32.094684321235839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32.096643868005408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32.098602921903691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32.100561483474245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32.10251955325996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32.104477131802888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32.106434219644385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32.108390817324974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32.110346925384505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32.112302544361988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32.114257674795759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32.116212317223344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32.118166472181542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32.120120140206396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32.122073321833206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32.12402601759652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32.125978228030156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32.127929953667163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32.129881195039871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32.131831952679853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32.133782227117955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32.135732018884276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32.137681328508194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32.139630156518315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32.141578503442574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32.143526369808129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32.145473756141413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32.147420662968102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32.14936709081325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32.151313040201039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32.153258511655046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32.155203505698069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32.157148022852184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32.159092063638752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32.161035628578453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32.162978718191169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32.164921332996144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32.166863473511867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32.168805140256126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32.170746333745988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32.172687054497842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32.174627303027322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32.17656707984937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32.178506385478222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32.18044522042743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32.182383585209813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32.184321480337516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32.18625890632196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32.188195863673862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32.190132352903269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32.192068374519522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32.194003929031254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32.195939016946397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32.197873638772222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32.199807795015289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32.201741486181469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32.203674712775943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32.205607475303211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32.207539774267076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32.209471610170674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32.211402983516429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32.213333894806148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$D$8+$D$9*_xlfn.BETA.INV(H1991,$D$6,$D$7)/(1-_xlfn.BETA.INV(H1991,$D$6,$D$7))</f>
        <v>32.215264344540863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32.217194333221002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32.21912386134629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32.221052929415762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32.222981537927808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32.224909687380098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32.226837378269686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32.228764611092899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32.230691386345441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32.232617704522333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32.234543566117907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32.236468971625868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32.238393921539192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32.240318416350277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32.242242456550791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32.244166042631782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32.246089175083604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32.248011854395962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32.24993408105793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32.251855855557899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32.253777178383622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32.255698050022183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32.257618470960011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32.259538441682921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32.261457962676047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32.263377034423847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32.265295657410185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32.26721383211828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32.269131559030654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32.27104883862922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32.272965671395255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32.274882057809386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32.276797998351597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32.278713493501222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32.280628543736988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32.282543149536977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32.284457311378617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32.28637102973871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32.288284305093427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32.290197137918327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32.292109528688322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32.294021477877664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32.29593298596005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32.29784405340849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32.299754680695386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32.301664868292526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32.303574616671071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32.305483926301541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32.307392797653868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32.309301231197338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32.311209227400639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32.313116786731833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32.315023909658336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32.316930596647026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32.318836848164082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32.32074266467513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32.322648046645149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32.32455299453855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32.326457508819068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32.328361589949907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32.330265238393601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32.332168454612123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32.334071239066823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32.335973592218451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$D$8+$D$9*_xlfn.BETA.INV(H2055,$D$6,$D$7)/(1-_xlfn.BETA.INV(H2055,$D$6,$D$7))</f>
        <v>32.337875514527134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32.339777006452444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32.341678068453298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32.343578700988068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32.345478904514515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32.347378679489758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32.349278026370364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32.351176945612323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32.353075437671002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32.354973503001133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32.35687114205696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32.358768355292064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32.360665143159444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32.36256150611154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32.364457444600184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32.366352959076629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32.36824804999155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32.370142717795005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32.372036962936534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32.373930785865028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32.375824187028854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32.377717166875762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32.379609725852958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32.381501864407014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32.383393582983999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32.385284882029353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32.387175761987962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32.389066223304148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32.390956266421682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32.392845891783701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32.394735099832822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32.396623891011075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32.398512265759926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32.400400224520297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32.402287767732517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32.404174895836348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32.406061609271035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32.407947908475208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32.409833793886968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32.411719265943823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32.413604325082751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32.415488971740203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32.417373206351996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32.419257029353453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32.421140441179311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32.423023442263755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32.424906033040465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32.426788213942523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32.428669985402429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32.430551347852223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32.432432301723317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32.434312847446634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32.4361929854525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32.438072716170723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32.439952040030583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32.441830957460795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32.443709468889523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32.44558757474438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32.447465275452501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32.449342571440397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32.45121946313413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32.453095950959138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32.45497203534039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32.456847716702278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$D$8+$D$9*_xlfn.BETA.INV(H2119,$D$6,$D$7)/(1-_xlfn.BETA.INV(H2119,$D$6,$D$7))</f>
        <v>32.458722995468683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32.460597872062948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32.462472346907866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32.464346420425734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32.46622009303826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32.468093365166716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32.469966237231731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32.47183870965349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32.473710782851626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32.47558245724526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32.477453733252936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32.47932461129276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32.481195091782233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32.483065175138407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32.484934861777731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32.486804152116207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32.488673046569261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32.490541545551878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32.492409649478439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32.494277358762858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32.496144673818527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32.498011595058315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32.499878122894586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32.501744257739205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32.503610000003484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32.505475350098273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32.507340308433847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32.509204875420068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32.511069051466208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32.512932836981037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32.514796232372909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32.516659238049563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32.518521854418253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32.520384081885815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32.522245920858481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32.524107371742033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32.52596843494176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32.52782911086242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32.529689399908271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32.531549302483107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32.533408818990203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32.535267949832345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32.537126695411835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32.538985056130436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32.540843032389468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32.54270062458972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32.544557833131549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32.546414658414733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32.54827110083864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32.550127160802113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32.551982838703502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32.55383813494069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32.555693049911049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32.557547584011495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32.559401737638446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32.561255511187802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32.563108905055053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32.564961919635145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32.566814555322587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32.56866681251136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32.570518691595005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32.572370192966552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32.574221317018612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32.57607206414324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$D$8+$D$9*_xlfn.BETA.INV(H2183,$D$6,$D$7)/(1-_xlfn.BETA.INV(H2183,$D$6,$D$7))</f>
        <v>32.577922434732073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32.579772429176273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32.581622047866453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32.583471291192865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32.585320159545226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32.587168653312766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32.589016772884264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32.590864518648068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32.592711890991957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32.594558890303361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32.596405516969178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32.598251771375821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32.600097653909302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32.601943164955095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32.603788304898266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32.605633074123368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32.607477473014555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32.609321501955456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32.611165161329289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32.61300845151878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32.614851372906202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32.616693925873371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32.618536110801656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32.620377928071967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32.622219378064727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32.624060461159957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32.62590117773717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32.62774152817547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32.629581512853477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32.631421132149384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32.633260386440909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32.635099276105308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32.636937801519466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32.638775963059693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32.640613761101967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32.642451196021774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32.644288268194131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32.646124977993622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32.647961325794427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32.649797311970211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32.651632936894259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32.653468200939393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32.655303104477973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32.657137647881925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32.658971831522756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32.660805655771526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32.66263912099884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32.664472227574869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32.666304975869366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32.668137366251635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32.66996939909054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32.671801074754505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32.673632393611555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32.675463356029233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32.677293962374684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32.679124213014589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32.680954108315241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32.682783648642477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32.684612834361701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32.686441665837883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32.688270143435609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32.690098267518977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32.691926038451705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32.693753456597051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$D$8+$D$9*_xlfn.BETA.INV(H2247,$D$6,$D$7)/(1-_xlfn.BETA.INV(H2247,$D$6,$D$7))</f>
        <v>32.695580522317847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32.697407235976556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32.699233597935162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32.701059608555241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32.702885268197953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32.70471057722402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32.706535535993758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32.708360144867058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32.710184404203389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32.712008314361832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32.713831875701018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32.715655088579126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32.717477953354006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32.719300470383025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32.721122640023168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32.722944462630977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32.724765938562612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32.726587068173799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32.728407851819867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32.730228289855702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32.73204838263581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32.73386813051431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32.73568753384486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32.737506592980715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32.739325308274736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32.741143680079418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32.742961708746783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32.744779394628459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32.746596738075716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32.748413739439385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32.750230399069864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32.752046717317207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32.753862694531037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32.755678331060558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32.757493627254632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32.759308583461646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32.761123200029623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32.762937477306217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32.764751415638621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32.766565015373672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32.768378276857831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32.77019120043709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32.77200378645712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32.773816035263138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32.775627947200022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32.777439522612219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32.779250761843777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32.781061665238397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32.782872233139358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32.784682465889546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32.786492363831428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32.788301927307188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32.790111156658476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32.791920052226644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32.793728614352673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32.795536843377086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32.797344739640067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32.799152303481421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32.800959535240544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32.802766435256444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32.804573003867766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32.80637924141277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32.808185148229292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32.809990724654888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$D$8+$D$9*_xlfn.BETA.INV(H2311,$D$6,$D$7)/(1-_xlfn.BETA.INV(H2311,$D$6,$D$7))</f>
        <v>32.811795971026612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32.81360088768119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32.815405474955021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32.817209733184015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32.81901366270381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32.820817263849598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32.822620536956208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32.824423482358121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32.826226100389405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32.828028391383775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32.829830355674588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32.831631993594769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32.833433305476916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32.835234291653272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32.837034952455639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32.838835288215542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32.840635299264008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32.842434985931824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32.84423434854935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32.84603338744656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32.84783210295307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32.849630495398173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32.85142856511073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32.853226312419267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32.855023737651955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32.856820841136575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32.858617623200551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32.860414084170976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32.862210224374508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32.864006044137525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32.865801543785985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32.867596723645477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32.86939158404131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32.871186125298337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32.87298034774112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32.874774251693793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32.876567837480209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32.878361105423814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32.880154055847711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32.881946689074631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32.883739005426982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32.885531005226774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32.88732268879572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32.889114056455114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32.890905108525928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32.892695845328788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32.894486267183957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32.89627637441135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32.898066167330526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32.899855646260683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32.901644811520697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32.903433663429055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32.905222202303953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32.907010428463174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32.908798342224216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32.910585943904152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32.912373233819785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32.914160212287548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32.915946879623469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32.917733236143363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32.919519282162533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32.92130501799609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32.923090443958685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32.924875560364711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$D$8+$D$9*_xlfn.BETA.INV(H2375,$D$6,$D$7)/(1-_xlfn.BETA.INV(H2375,$D$6,$D$7))</f>
        <v>32.9266603675282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32.928444865762792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32.930229055381851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32.932012936698349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32.933796510024955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32.935579775673972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32.937362733957386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32.939145385186841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32.940927729673625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32.942709767728715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32.944491499662746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32.946272925785962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32.948054046408366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32.949834861839562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32.951615372388837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32.953395578365161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32.955175480077138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32.956955077833037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32.958734371940835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32.960513362708163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32.962292050442294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32.964070435450196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32.965848518038506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32.967626298513522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32.969403777181221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32.97118095434724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32.972957830316915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32.974734405395196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32.976510679886793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32.978286654096031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32.980062328326902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32.981837702883098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32.983612778067993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32.985387554184634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32.987162031535703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32.98893621042361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32.990710091150433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32.992483674017912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32.994256959327458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32.996029947380194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32.997802638476884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32.999575032918017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33.001347131003726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33.003118933033839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33.00489043930785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33.006661650124997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33.008432565784076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33.010203186583709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33.011973512822109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33.013743544797215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33.015513282806616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33.017282727147624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33.019051878117189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33.020820736012006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33.022589301128448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33.024357573762515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33.026125554209962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33.027893242766197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33.029660639726309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33.031427745385123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33.033194560037103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33.034961083976427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33.036727317496997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33.038493260892317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$D$8+$D$9*_xlfn.BETA.INV(H2439,$D$6,$D$7)/(1-_xlfn.BETA.INV(H2439,$D$6,$D$7))</f>
        <v>33.040258914455663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33.042024278479992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33.043789353257914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33.045554139081773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33.047318636243581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33.049082845035073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33.050846765747629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33.0526103986724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33.054373744100168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33.056136802321397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33.057899573626351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33.059662058304873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33.061424256646568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33.063186168940739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33.06494779547635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33.066709136542116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33.068470192426417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33.07023096341733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33.071991449802638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33.073751651869834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33.075511569906141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33.077271204198425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33.079030555033285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33.080789622697026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33.082548407475656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33.084306909654849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33.086065129520065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33.087823067356389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33.089580723448663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33.091338098081387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33.093095191538815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33.094852004104894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33.096608536063272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33.098364787697285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33.100120759290036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33.101876451124255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33.103631863482434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33.105386996646814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33.107141850899232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33.108896426521355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33.110650723794478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33.112404742999644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33.114158484417587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33.115911948328801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33.117665135013439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33.119418044751384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33.121170677822278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33.122923034505355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33.124675115079725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33.126426919824084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33.128178449016936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33.129929702936401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33.131680681860431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33.133431386066604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33.135181815832269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33.13693197143445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33.138681853149912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33.140431461255176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33.142180796026388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33.143929857739515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33.145678646670177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33.147427163093752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33.149175407285306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33.150923379519682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$D$8+$D$9*_xlfn.BETA.INV(H2503,$D$6,$D$7)/(1-_xlfn.BETA.INV(H2503,$D$6,$D$7))</f>
        <v>33.152671080071357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33.154418509214622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33.156165667223426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33.157912554371478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33.159659170932201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33.161405517178736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33.16315159338393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33.164897399820411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33.166642936760489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33.168388204476187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33.170133203239303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33.171877933321305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33.173622394993458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33.1753665885267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33.177110514191696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33.178854172258866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33.180597562998351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33.182340686680014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33.184083543573465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33.185826133947998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33.187568458072704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33.189310516216381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33.191052308647514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33.192793835634376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33.194535097444948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33.196276094346956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33.198016826607834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33.199757294494773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33.201497498274712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33.203237438214252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33.20497711457984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33.20671652763756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33.208455677653276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33.21019456489261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33.211933189620837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33.213671552103094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33.21540965260413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33.217147491388509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33.218885068720496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33.22062238486415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33.222359440083203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33.224096234641145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33.225832768801226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33.227569042826403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33.229305056979413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33.231040811522718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33.232776306718513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33.234511542828734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33.236246520115067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33.237981238838948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33.239715699261524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33.241449901643733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33.243183846246232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33.244917533329406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33.246650963153414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33.248384135978114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33.250117052063203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33.251849711668022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33.253582115051692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33.255314262473114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33.257046154190881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33.258777790463384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33.260509171548733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33.262240297704778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$D$8+$D$9*_xlfn.BETA.INV(H2567,$D$6,$D$7)/(1-_xlfn.BETA.INV(H2567,$D$6,$D$7))</f>
        <v>33.263971169189148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33.265701786259228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33.26743214917208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33.2691622581846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33.270892113553387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33.272621715534811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33.274351064384973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33.27608016035974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33.277809003714736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33.279537594705332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33.281265933586617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33.282994020613494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33.284721856040576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33.286449440122254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33.288176773112639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33.289903855265635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33.291630686834893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33.293357268073798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33.295083599235497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33.296809680572906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33.298535512338688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33.30026109478527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33.301986428164817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33.303711512729301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33.30543634873036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33.307160936419486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33.308885276047889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33.310609367866498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33.312333212126077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33.314056809077115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33.315780158969829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33.317503262054259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33.319226118580175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33.320948728797077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33.32267109295428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33.32439321130083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33.326115084085529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33.327836711556976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33.329558093963499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33.331279231553211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33.333000124573978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33.334720773273396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33.336441177898898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33.338161338697638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33.339881255916552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33.341600929802297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33.343320360601368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33.345039548559953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33.346758493924071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33.348477196939463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33.350195657851621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33.351913876905904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33.35363185434732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33.355349590420715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33.357067085370673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33.358784339441549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33.360501352877513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33.362218125922439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33.363934658820007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33.365650951813663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33.367367005146626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33.369082819061866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33.370798393802175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33.372513729610034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$D$8+$D$9*_xlfn.BETA.INV(H2631,$D$6,$D$7)/(1-_xlfn.BETA.INV(H2631,$D$6,$D$7))</f>
        <v>33.374228826727766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33.375943685397452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33.377658305860919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33.379372688359808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33.381086833135498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33.382800740429168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33.384514410481763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33.386227843533973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33.387941039826309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33.389653999599027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33.391366723092183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33.393079210545579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33.394791462198803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33.396503478291237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33.398215259062042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33.399926804750123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33.401638115594181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33.403349191832703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33.40506003370394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33.406770641445931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33.408481015296516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33.410191155493237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33.411901062273543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33.413610735874506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33.415320176533122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33.417029384486092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33.418738359969907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33.420447103220837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33.422155614474953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33.423863893968083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33.425571941935878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33.427279758613729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33.42898734423683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33.430694699040131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33.432401823258417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33.434108717126215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33.435815380877855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33.437521814747448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33.439228018968876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33.440933993775829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33.442639739401756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33.444345256079941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33.446050544043388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33.447755603524946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33.449460434757206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33.451165037972565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33.452869413403228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33.454573561281158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33.4562774818381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33.457981175305612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33.459684641915054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33.461387881897529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33.463090895483965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33.464793682905068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33.46649624439133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33.468198580173024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33.469900690480259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33.471602575542882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33.473304235590568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33.475005670852752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33.476706881558691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33.478407867937392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33.480108630217721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33.481809168628274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$D$8+$D$9*_xlfn.BETA.INV(H2695,$D$6,$D$7)/(1-_xlfn.BETA.INV(H2695,$D$6,$D$7))</f>
        <v>33.483509483397476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33.485209574753547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33.486909442924471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33.488609088138055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33.490308510621858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33.492007710603296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33.493706688309544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33.495405443967577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33.497103977804151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33.498802290045873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33.500500380919057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33.502198250649897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33.503895899464311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33.505593327588095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33.507290535246767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33.508987522665706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33.510684290070031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33.512380837684717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33.514077165734477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33.51577327444388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33.517469164037244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33.51916483473871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33.520860286772248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33.522555520361593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33.524250535730268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33.525945333101625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33.527639912698824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33.52933427474477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33.531028419462231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33.532722347073793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33.534416057801764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33.536109551868286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33.537802829495362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33.539495890904725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33.541188736317949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33.542881365956376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33.544573780041198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33.546265978793386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33.547957962433728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33.549649731182789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33.551341285260982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33.553032624888488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33.554723750285312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33.556414661671248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33.558105359265937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33.559795843288789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33.56148611395902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33.563176171495677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33.564866016117563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33.566555648043391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33.568245067491574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33.569934274680385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33.571623269827903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33.57331205315203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33.57500062487042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33.576688985200612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33.57837713435989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33.580065072565368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33.581752800034025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33.583440316982568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33.585127623627542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33.586814720185345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33.588501606872114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33.590188283903863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$D$8+$D$9*_xlfn.BETA.INV(H2759,$D$6,$D$7)/(1-_xlfn.BETA.INV(H2759,$D$6,$D$7))</f>
        <v>33.591874751496391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33.593561009865297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33.595247059226011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33.596932899793778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33.598618531783636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33.600303955410453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33.601989170888913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33.603674178433508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33.605358978258515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33.607043570578092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33.608727955606156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33.610412133556451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33.612096104642561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33.613779869077852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33.615463427075511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33.61714677884855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33.618829924609834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33.620512864571971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33.622195598947428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33.623878127948508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33.625560451787287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33.627242570675669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33.628924484825411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33.630606194448056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33.632287699754968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33.633969000957336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33.635650098266183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33.637330991892313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33.639011682046366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33.640692168938834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33.642372452779981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33.644052533779934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33.645732412148604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33.647412088095763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33.649091561830936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33.650770833563541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33.652449903502799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33.654128771857721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33.655807438837179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33.657485904649839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33.659164169504216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33.660842233608641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33.662520097171225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33.664197760399986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33.665875223502667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33.667552486686937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33.66922955016021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33.670906414129767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33.672583078802703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33.674259544385912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33.675935811086141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33.677611879109982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33.679287748663825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33.680963419953876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33.68263889318618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33.684314168566623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33.685989246300892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33.687664126594534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33.689338809652874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33.691013295681103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33.692687584884261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33.694361677467157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33.696035573634468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33.697709273590668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$D$8+$D$9*_xlfn.BETA.INV(H2823,$D$6,$D$7)/(1-_xlfn.BETA.INV(H2823,$D$6,$D$7))</f>
        <v>33.699382777540094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33.701056085686908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33.702729198235097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33.704402115388447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33.706074837350606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33.707747364325051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33.709419696515091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33.71109183412387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33.712763777354304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33.714435526409218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33.716107081491238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33.717778442802825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33.719449610546263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33.721120584923661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33.722791366136988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33.724461954388033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33.726132349878398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33.727802552809543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33.729472563382757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33.731142381799138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33.732812008259664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33.734481442965091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33.736150686116083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33.73781973791305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33.739488598556321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33.741157268245985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33.742825747182017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33.744494035564216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33.746162133592208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33.747830041465463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33.749497759383274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33.751165287544794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33.752832626148972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33.754499775394656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33.756166735480463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33.757833506604904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33.759500088966298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33.761166482762796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33.762832688192404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33.764498705452979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33.766164534742167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33.767830176257505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33.769495630196332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33.771160896755859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33.772825976133099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33.774490868524957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33.776155574128111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33.77782009313912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33.779484425754397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33.781148572170153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33.782812532582469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33.784476307187283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33.786139896180316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33.787803299757201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33.789466518113343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33.791129551444058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33.792792399944439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33.79445506380948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33.796117543233969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33.797779838412559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33.799441949539776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33.801103876809918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33.802765620417198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33.804427180555628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$D$8+$D$9*_xlfn.BETA.INV(H2887,$D$6,$D$7)/(1-_xlfn.BETA.INV(H2887,$D$6,$D$7))</f>
        <v>33.806088557419059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33.80774975120125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33.809410762095709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33.811071590295882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33.812732235994993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33.81439269938614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33.816052980662278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33.817713080016155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33.819372997640421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33.821032733727549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33.822692288469874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33.824351662059549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33.826010854688604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33.827669866548888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33.829328697832111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33.830987348729828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33.832645819433452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33.834304110134212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33.835962221023252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33.837620152291471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33.839277904129702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33.840935476728561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33.842592870278558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33.844250084970028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33.845907120993175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33.847563978538041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33.849220657794504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33.850877158952322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33.852533482201046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33.854189627730157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33.855845595728951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33.857501386386552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33.859156999891937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33.860812436433989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33.862467696201399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33.86412277938269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33.865777686166275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33.867432416740421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33.869086971293207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33.870741350012608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33.87239555308642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33.874049580702341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33.875703433047818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33.877357110310285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33.879010612676936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33.880663940334863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33.882317093470959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33.883970072272049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33.885622876924771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33.887275507615577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33.888927964530858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33.890580247856789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33.892232357779449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33.893884294484728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33.895536058158427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33.89718764898614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33.898839067153375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33.900490312845449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33.902141386247564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33.903792287544775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33.905443016921986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33.907093574563945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33.908743960655286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33.910394175380489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$D$8+$D$9*_xlfn.BETA.INV(H2951,$D$6,$D$7)/(1-_xlfn.BETA.INV(H2951,$D$6,$D$7))</f>
        <v>33.91204421892391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33.913694091469708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33.915343793201949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33.916993324304549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33.918642684961277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33.920291875355773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33.92194089567149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33.923589746091785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33.925238426799879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33.926886937978828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33.92853527981157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33.930183452480875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33.931831456169377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33.933479291059591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33.935126957333893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33.936774455174479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33.938421784763463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33.940068946282793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33.941715939914253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33.943362765839538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33.945009424240169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33.946655915297541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33.948302239192905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33.949948396107395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33.95159438622197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33.953240209717492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33.95488586677466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33.956531357574022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33.958176682296042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33.959821841121006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33.961466834229057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33.963111661800248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33.964756324014424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33.96640082105138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33.968045153090699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33.969689320311879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33.971333322894267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33.972977161017042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33.974620834859323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33.976264344600018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33.97790769041795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33.979550872491785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33.981193891000061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33.982836746121166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33.984479438033375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33.986121966914865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33.987764332943577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33.989406536297416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33.991048577154132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33.992690455691289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33.994332172086388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33.995973726516759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33.997615119159597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33.999256350191999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34.000897419790888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34.002538328133099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34.004179075395271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34.005819661754003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34.007460087385674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34.009100352466582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34.010740457172879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34.012380401680602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34.014020186165659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34.015659810803768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$D$8+$D$9*_xlfn.BETA.INV(H3015,$D$6,$D$7)/(1-_xlfn.BETA.INV(H3015,$D$6,$D$7))</f>
        <v>34.017299275770597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34.018938581241649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34.020577727392286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34.022216714397771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34.023855542433211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34.025494211673596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34.027132722293778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34.028771074468494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34.030409268372345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34.032047304179812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34.03368518206522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34.035322902202793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34.036960464766622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34.038597869930676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34.040235117868775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34.041872208754633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34.043509142761827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34.045145920063824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34.046782540833938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34.048419005245364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34.050055313471191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34.051691465684335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34.053327462057652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34.054963302763809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34.056598987975413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34.058234517864847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34.059869892604496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34.061505112366518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34.063140177322978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34.064775087645828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34.066409843506904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34.068044445077888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34.069678892530312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34.071313186035695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34.072947325765305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34.074581311890356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34.07621514458193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34.077848824010964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34.079482350348314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34.081115723764668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34.082748944430605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34.084382012516585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34.086014928192952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34.087647691629925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34.089280302997587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34.090912762465912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34.09254507020475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34.094177226383842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34.095809231172787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34.097441084741043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34.099072787257995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34.100704338892918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34.102335739814869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34.103966990192873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34.105598090195869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34.107229039992532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34.108859839751545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34.110490489641428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34.112120989830572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34.113751340487269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34.115381541779676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34.117011593875823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34.11864149694366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34.12027125115096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$D$8+$D$9*_xlfn.BETA.INV(H3079,$D$6,$D$7)/(1-_xlfn.BETA.INV(H3079,$D$6,$D$7))</f>
        <v>34.12190085666542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34.123530313654634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34.125159622286013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34.126788782726912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34.128417795144529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34.130046659705954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34.131675376578158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34.133303945928049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34.134932367922303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34.136560642727581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34.138188770510382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34.139816751437102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34.141444585674002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34.143072273387254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34.144699814742872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34.146327209906815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34.147954459044854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34.149581562322716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34.151208519905964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34.15283533196002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34.154461998650277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34.156088520141964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34.157714896600176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34.159341128189908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34.160967215076063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34.162593157423402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34.164218955396578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34.165844609160125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34.167470118878491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34.16909548471596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34.170720706836768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34.172345785404957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34.173970720584521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34.17559551253931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34.177220161433084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34.178844667429459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34.180469030691981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34.182093251384011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34.183717329668887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34.185341265709745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34.186965059669696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34.188588711711667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34.190212221998529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34.191835590692982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34.193458817957669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34.195081903955092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34.196704848847645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34.19832765279763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34.199950315967222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34.201572838518473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34.203195220613338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34.204817462413665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34.206439564081208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34.208061525777531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34.209683347664232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34.211305029902618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34.212926572654069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34.2145479760797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34.216169240340633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34.217790365597814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34.219411352012109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34.221032199744229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34.222652908954849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34.224273479804481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$D$8+$D$9*_xlfn.BETA.INV(H3143,$D$6,$D$7)/(1-_xlfn.BETA.INV(H3143,$D$6,$D$7))</f>
        <v>34.225893912453571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34.227514207062384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34.229134363791161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34.230754382799987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34.23237426424884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34.233994008297614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34.235613615106061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34.237233084833868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34.238852417640565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34.240471613685649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34.242090673128416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34.243709596128134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34.24532838284388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34.246947033434729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34.248565548059581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34.250183926877241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34.251802170046417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34.253420277725709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34.255038250073596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34.256656087248473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34.258273789408619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34.259891356712195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34.261508789317304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34.263126087381877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34.264743251063784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34.266360280520793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34.267977175910545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34.26959393739056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34.271210565118317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34.272827059251121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34.27444341994623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34.276059647360754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34.277675741651734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34.279291702976074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34.280907531490584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34.282523227351994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34.284138790716931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34.285754221741868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34.287369520583233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34.28898468739731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34.290599722340325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34.292214625568349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34.293829397237374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34.295444037503309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34.297058546521939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34.298672924448937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34.300287171439912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34.301901287650345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34.303515273235604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34.305129128350963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34.306742853151633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34.308356447792676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34.309969912429068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34.31158324721568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34.313196452307302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34.314809527858593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34.316422474024165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34.318035290958456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34.319647978815844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34.321260537750639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34.322872967916965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34.32448526946893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34.326097442560517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34.327709487345572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$D$8+$D$9*_xlfn.BETA.INV(H3207,$D$6,$D$7)/(1-_xlfn.BETA.INV(H3207,$D$6,$D$7))</f>
        <v>34.329321403977886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34.330933192611162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34.332544853398943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34.334156386494726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34.33576779205189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34.337379070223726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34.338990221163378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34.340601245023997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34.342212141958534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34.343822912119876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34.345433555660826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34.347044072734072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34.348654463492224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34.350264728087758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34.3518748666731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34.353484879400547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34.355094766422283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34.356704527890443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34.35831416395704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34.359923674773988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34.361533060493109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34.363142321266118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34.364751457244637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34.366360468580226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34.367969355424286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34.369578117928178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34.371186756243155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34.372795270520356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34.374403660910808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34.376011927565493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34.377620070635295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34.379228090270928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34.380835986623097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34.382443759842381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34.384051410079273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34.385658937484123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34.387266342207248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34.388873624398855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34.390480784209032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34.392087821787804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34.393694737285088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34.395301530850709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34.396908202634371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34.398514752785744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34.400121181454359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34.40172748878966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34.40333367494101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34.404939740057685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34.40654568428883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34.408151507783529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34.409757210690778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34.411362793159476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34.412968255338413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34.414573597376297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34.416178819421731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34.41778392162329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34.419388904129349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34.420993767088277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34.422598510648321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34.424203134957629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34.425807640164301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34.42741202641627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34.429016293861444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34.43062044264763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$D$8+$D$9*_xlfn.BETA.INV(H3271,$D$6,$D$7)/(1-_xlfn.BETA.INV(H3271,$D$6,$D$7))</f>
        <v>34.432224472922485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34.433828384833667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34.435432178528693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34.437035854154949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34.438639411859825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34.440242851790565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34.441846174094309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34.443449378918153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34.445052466409066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34.446655436713932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34.44825828997957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34.449861026352686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34.451463645979892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34.453066149007725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34.454668535582648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34.456270805851013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34.457872959959062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34.459474998053011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34.46107692027892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34.462678726782791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34.464280417710583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34.465881993208058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34.467483453421011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34.469084798495039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34.470686028575756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34.472287143808593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34.473888144338964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34.475489030312147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34.477089801873376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34.478690459167765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34.480291002340316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34.481891431536063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34.483491746899794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34.485091948576326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34.48669203671033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34.488292011446433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34.489891872929128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34.491491621302877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34.493091256711978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34.494690779300718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34.496290189213298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34.49788948659377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34.499488671586136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34.501087744334335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34.502686704982189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34.504285553673419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34.505884290551741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34.50748291576069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34.509081429443754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34.510679831744376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34.512278122805846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34.513876302771415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34.515474371784236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34.517072329987364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34.518670177523795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34.520267914536433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34.521865541168104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34.523463057561528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34.525060463859333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34.526657760204131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34.52825494673835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34.529852023604448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34.53144899094471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34.533045848901359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$D$8+$D$9*_xlfn.BETA.INV(H3335,$D$6,$D$7)/(1-_xlfn.BETA.INV(H3335,$D$6,$D$7))</f>
        <v>34.534642597616553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34.536239237232365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34.537835767890762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34.539432189733681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34.541028502902911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34.542624707540192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34.544220803787177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34.545816791785455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34.547412671676497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34.549008443601707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34.550604107702419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34.552199664119897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34.553795112995282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34.555390454469659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34.556985688684023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34.558580815779308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34.560175835896331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34.561770749175857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34.563365555758573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34.564960255785053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34.566554849395843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34.568149336731338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34.569743717931914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34.571337993137831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34.572932162489316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34.57452622612643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34.576120184189222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34.577714036817653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34.579307784151609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34.580901426330868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34.582494963495151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34.584088395784072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34.585681723337203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34.587274946294009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34.588868064793886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34.590461078976176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34.592053988980091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34.593646794944796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34.595239497009388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34.596832095312841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34.598424589994089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34.600016981191999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34.601609269045305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34.603201453692726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34.604793535272862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34.606385513924245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34.607977389785312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34.609569162994482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34.611160833690029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34.612752402010187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34.61434386809308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34.615935232076794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34.61752649409933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34.61911765429857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34.620708712812387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34.622299669778506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34.623890525334666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34.625481279618413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34.627071932767308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34.628662484918813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34.630252936210297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34.631843286779045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34.63343353676229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34.635023686297217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$D$8+$D$9*_xlfn.BETA.INV(H3399,$D$6,$D$7)/(1-_xlfn.BETA.INV(H3399,$D$6,$D$7))</f>
        <v>34.636613735520854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34.638203684570222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34.639793533582235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34.641383282693759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34.642972932041559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34.644562481762321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34.646151931992655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34.647741282869163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34.649330534528247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34.650919687106338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34.652508740739762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34.654097695564744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34.655686551717508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34.657275309334075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34.658863968550534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34.660452529502805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34.66204099232678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34.663629357158243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34.665217624132929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34.666805793386494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34.668393865054519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34.669981839272509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34.671569716175881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34.673157495900043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34.674745178580224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34.676332764351677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34.677920253349512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34.67950764570881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34.681094941564595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34.68268214105175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34.684269244305128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34.685856251459519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34.687443162649615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34.689029978010062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34.690616697675409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34.692203321780134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34.693789850458671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34.695376283845363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34.696962622074466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34.698548865280195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34.700135013596679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34.701721067157962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34.703307026098024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34.704892890550809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34.706478660650127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34.708064336529759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34.709649918323422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34.711235406164725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34.712820800187231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34.714406100524442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34.715991307309771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34.717576420676536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34.719161440758057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34.720746367687518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34.72233120159806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34.723915942622732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34.725500590894548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34.72708514654645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34.728669609711261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34.730253980521795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34.731838259110738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34.733422445610756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34.735006540154423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34.736590542874268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$D$8+$D$9*_xlfn.BETA.INV(H3463,$D$6,$D$7)/(1-_xlfn.BETA.INV(H3463,$D$6,$D$7))</f>
        <v>34.738174453902708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34.739758273372104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34.741342001414786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34.742925638162973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34.744509183748825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34.746092638304432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34.74767600196185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34.749259274852996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34.750842457109783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34.752425548864032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34.754008550247484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34.755591461391859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34.757174282428721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34.758757013489642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34.760339654706101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34.761922206209533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34.763504668131269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34.76508704060258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34.76666932375467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34.768251517718696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34.76983362262574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34.771415638606797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34.772997565792828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34.774579404314679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34.776161154303175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34.77774281588907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34.779324389202998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34.780905874375605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34.78248727153742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34.784068580818939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34.785649802350541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34.78723093626256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34.788811982685303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34.790392941748969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34.791973813583709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34.793554598319595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34.795135296086627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34.796715907014772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34.798296431233922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34.799876868873859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34.801457220064371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34.803037484935118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34.804617663615737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34.806197756235768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34.807777762924715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34.809357683811996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34.810937519026986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34.812517268698976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34.814096932957177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34.815676511930775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34.817256005748902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34.818835414540544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34.820414738434692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34.821993977560282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34.823573132046128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34.825152202021044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34.826731187613717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34.828310088952833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34.82988890616695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34.831467639384627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34.833046288734302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34.834624854344412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34.836203336343253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34.837781734859128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$D$8+$D$9*_xlfn.BETA.INV(H3527,$D$6,$D$7)/(1-_xlfn.BETA.INV(H3527,$D$6,$D$7))</f>
        <v>34.839360050020233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34.840938281954735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34.842516430790695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34.844094496656155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34.845672479679067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34.847250379987329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34.848828197708798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34.850405932971199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34.851983585902296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34.853561156629688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34.855138645280988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34.856716051983732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34.85829337686534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34.85987062005325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34.861447781674791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34.863024861857212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34.864601860727788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34.866178778413598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34.867755615041787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34.869332370739372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34.870909045633319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34.872485639850524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34.874062153517841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34.875638586762072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34.877214939709923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34.878791212488075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34.880367405223126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34.881943518041595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34.88351955106998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34.885095504434716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34.886671378262164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34.888247172678604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34.889822887810283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34.891398523783394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34.892974080724024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34.894549558758293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34.896124958012152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34.897700278611566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34.899275520682394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34.900850684350488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34.90242576974159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34.904000776981398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34.905575706195584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34.907150557509702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34.90872533104929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34.910300026939801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34.911874645306689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34.913449186275237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34.915023649970756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34.916598036518515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34.918172346043654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34.919746578671273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34.921320734526454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34.922894813734189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34.924468816419399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34.926042742706983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34.927616592721762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34.9291903665885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34.930764064431884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34.932337686376577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34.933911232547189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34.935484703068219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34.937058098064178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34.938631417659437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$D$8+$D$9*_xlfn.BETA.INV(H3591,$D$6,$D$7)/(1-_xlfn.BETA.INV(H3591,$D$6,$D$7))</f>
        <v>34.94020466197842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34.941777831145359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34.943350925284577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34.944923944520177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34.946496888976363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34.948069758777166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34.949642554046626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34.951215274908705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34.952787921487307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34.954360493906243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34.955932992289348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34.957505416760377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34.959077767442935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34.960650044460699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34.96222224793722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34.963794377995995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34.965366434760512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34.96693841835414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34.968510328900216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34.970082166522054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34.971653931342864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34.973225623485817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34.97479724307405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34.976368790230602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34.977940265078502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34.979511667740688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34.981082998340085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34.982654256999517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34.984225443841744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34.985796558989534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34.987367602565577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34.988938574692462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34.990509475492757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34.992080305089011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34.99365106360365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34.995221751159093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34.996792367877681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34.998362913881699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34.999933389293425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35.001503794235013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35.003074128828615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35.004644393196315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35.006214587460114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35.007784711742005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35.009354766163888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35.010924750847629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35.01249466591505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35.014064511487931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35.015634287687917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35.017203994636695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35.018773632455868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35.020343201266954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35.021912701191489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35.023482132350857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35.02505149486646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35.026620788859653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35.028190014451688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35.029759171763821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35.031328260917199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35.032897282032941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35.034466235232131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35.036035120635788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35.037603938364889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35.03917268854029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$D$8+$D$9*_xlfn.BETA.INV(H3655,$D$6,$D$7)/(1-_xlfn.BETA.INV(H3655,$D$6,$D$7))</f>
        <v>35.040741371282905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35.042309986713533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35.043878534952917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35.045447016121763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35.047015430340721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35.048583777730393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35.050152058411335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35.051720272504056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35.053288420128986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35.054856501406512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35.056424516456978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35.057992465400694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35.059560348357905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35.061128165448764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35.062695916793444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35.064263602512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35.065831222724512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35.067398777550913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35.068966267111193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35.070533691525213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35.072101050912792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35.073668345393749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35.07523557508776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35.076802740114566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35.078369840593773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35.079936876644965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35.081503848387683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35.083070755941399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35.084637599425534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35.086204378959515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35.087771094662621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35.089337746654181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35.090904335053388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35.092470859979478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35.094037321551518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35.095603719888643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35.097170055109878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35.098736327334201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35.100302536680559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35.101868683267831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35.103434767214857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35.105000788640425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35.106566747663273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35.10813264440214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35.109698478975623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35.111264251502313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35.112829962100783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35.114395610889517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35.115961197986962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35.117526723511531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35.119092187581565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35.12065759031541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35.122222931831267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35.123788212247341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35.125353431681859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35.126918590252885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35.128483688078482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35.130048725276708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35.131613701965463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35.133178618262761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35.134743474286417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35.136308270154252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35.137873005984076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35.139437681893625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$D$8+$D$9*_xlfn.BETA.INV(H3719,$D$6,$D$7)/(1-_xlfn.BETA.INV(H3719,$D$6,$D$7))</f>
        <v>35.141002298000551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35.142566854422505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35.144131351277103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35.145695788681877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35.147260166754315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35.14882448561189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35.150388745371963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35.151952946151944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35.153517088069094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35.155081171240717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35.156645195784037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35.158209161816181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35.159773069454296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35.161336918815479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35.162900710016743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35.164464443175085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35.166028118407432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35.16759173583069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35.169155295561715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35.170718797717299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35.172282242414205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35.17384562976914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35.175408959898782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35.176972232919717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35.178535448948558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35.180098608101837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35.181661710495995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35.183224756247512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35.184787745472782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35.186350678288157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35.187913554809903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35.189476375154314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35.191039139437592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35.192601847775919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35.194164500285403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35.195727097082148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35.197289638282172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35.198852124001462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35.200414554355973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35.201976929461608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35.203539249434222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35.205101514389646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35.206663724443629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35.208225879711904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35.209787980310146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35.211350026354019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35.212912017959084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35.214473955240926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35.216035838315001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35.217597667296843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35.219159442301802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35.220721163445305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35.222282830842637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35.223844444609142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35.225406004860019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35.226967511710505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35.22852896527575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35.230090365670868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35.231651713010919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35.233213007410946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35.23477424898595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35.236335437850848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35.237896574120562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35.239457657909966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$D$8+$D$9*_xlfn.BETA.INV(H3783,$D$6,$D$7)/(1-_xlfn.BETA.INV(H3783,$D$6,$D$7))</f>
        <v>35.241018689333835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35.242579668506977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35.244140595544124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35.245701470559943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35.24726229366911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35.248823064986198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35.250383784625818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35.251944452702446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35.253505069330565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35.255065634624629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35.256626148699048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35.258186611668144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35.259747023646248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35.26130738474761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35.262867695086484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35.264427954777034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35.265988163933422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35.267548322669754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35.269108431100079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35.270668489338433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35.272228497498787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35.273788455695069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35.275348364041186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35.276908222651016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35.278468031638369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35.280027791116986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35.28158750120064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35.283147162003004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35.284706773637758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35.286266336218468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35.287825849858756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35.289385314672124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35.290944730772061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35.292504098272055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35.294063417285464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35.2956226879257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35.297181910306072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35.298741084539877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35.300300210740382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35.301859289020776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35.303418319494227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35.304977302273876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35.306536237472812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35.308095125204105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35.30965396558075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35.311212758715712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35.312771504721951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35.314330203712331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35.315888855799706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35.317447461096933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35.319006019716731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35.320564531771886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35.322122997375082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35.323681416638983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35.325239789676175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35.326798116599285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35.328356397520835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35.329914632553319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35.331472821809214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35.333030965400958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35.334589063440937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35.336147116041467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35.337705123314905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35.339263085373496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$D$8+$D$9*_xlfn.BETA.INV(H3847,$D$6,$D$7)/(1-_xlfn.BETA.INV(H3847,$D$6,$D$7))</f>
        <v>35.340821002329498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35.342378874295086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35.343936701382432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35.345494483703632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35.347052221370809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35.348609914496009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35.350167563191171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35.351725167568333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35.353282727739426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35.354840243816305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35.356397715910845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35.357955144134884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35.359512528600163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35.361069869418465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35.362627166701465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35.364184420560868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35.365741631108271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35.367298798455309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35.368855922713493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35.370413003994372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35.371970042409437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35.373527038070115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35.375083991087841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35.376640901573964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35.378197769639833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35.379754595396747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35.381311378955985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35.382868120428746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35.384424819926259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35.385981477559639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35.387538093440028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35.389094667678492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35.39065120038611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35.39220769167386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35.393764141652717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35.395320550433652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35.396876918127532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35.398433244845251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35.399989530697603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35.401545775795427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35.403101980249453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35.404658144170419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35.406214267669007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35.407770350855856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35.409326393841638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35.410882396736845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35.4124383596521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35.413994282697885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35.415550165984676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35.417106009622941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35.418661813723062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35.420217578395416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35.421773303750314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35.423328989898103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35.424884636949024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35.426440245013318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35.427995814201196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35.429551344622766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35.431106836388224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35.432662289607634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35.434217704391052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35.435773080848499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35.437328419090008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35.438883719225501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$D$8+$D$9*_xlfn.BETA.INV(H3911,$D$6,$D$7)/(1-_xlfn.BETA.INV(H3911,$D$6,$D$7))</f>
        <v>35.440438981364899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35.441994205618073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35.443549392094944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35.44510454090527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35.446659652158878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35.448214725965471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35.449769762434833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35.451324761676602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35.452879723800457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35.454434648916006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35.455989537132851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35.4575443885605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35.459099203308519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35.460653981486359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35.462208723203503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35.46376342856933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35.465318097693256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35.466872730684642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35.468427327652783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35.469981888706968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35.471536413956471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35.473090903510482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35.474645357478231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35.476199775968823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35.477754159091404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35.479308506955064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35.480862819668879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35.482417097341838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35.483971340082974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35.485525548001213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35.487079721205504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35.488633859804715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35.490187963907736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35.491742033623382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35.493296069060499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35.494850070327793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35.49640403753402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35.497957970787887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35.499511870198077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35.501065735873205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35.502619567921904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35.504173366452733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35.505727131574254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35.507280863394968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35.508834562023374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35.510388227567894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35.511941860136972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35.513495459838985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35.515049026782286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35.51660256107521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35.518156062826058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35.519709532143104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35.52126296913454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35.522816373908597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35.524369746573441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35.525923087237196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35.527476396008019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35.529029672993929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35.530582918303033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35.532136132043298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35.53368931432275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35.535242465249326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35.536795584930935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35.538348673475511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$D$8+$D$9*_xlfn.BETA.INV(H3975,$D$6,$D$7)/(1-_xlfn.BETA.INV(H3975,$D$6,$D$7))</f>
        <v>35.539901730990884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35.541454757584923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35.543007753365437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35.54456071844016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35.54611365291688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35.547666556903287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35.54921943050708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35.550772273835904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35.552325086997392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35.553877870099122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35.555430623248704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35.556983346553643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35.558536040121453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35.560088704059616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35.561641338475575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35.563193943476747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35.564746519170527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35.566299065664275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35.567851583065348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35.56940407148101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35.570956531018552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35.572508961785175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35.574061363888184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35.575613737434686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35.577166082531882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35.578718399286906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35.580270687806816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35.581822948198713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35.583375180569654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35.584927385026603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35.58647956167659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35.588031710626588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35.589583831983454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35.591135925854168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35.592687992345532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35.594240031564439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35.595792043617692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35.597344028612092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35.598895986654362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35.600447917851277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35.601999822309509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35.603551700135768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35.605103551436649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35.606655376318848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35.608207174888875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35.609758947253326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35.611310693518774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35.612862413791717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35.614414108178622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35.615965776785927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35.61751741972008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35.619069037087478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35.620620628994502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35.622172195547506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35.623723736852789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35.625275253016653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35.626826744145362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35.628378210345154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35.629929651722236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35.631481068382797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35.633032460433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35.634583827978972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35.63613517112681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35.637686489982578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$D$8+$D$9*_xlfn.BETA.INV(H4039,$D$6,$D$7)/(1-_xlfn.BETA.INV(H4039,$D$6,$D$7))</f>
        <v>35.639237784652359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35.640789055242188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35.64234030185802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35.643891524605834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35.6454427235916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35.646993898921224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35.648545050700605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35.650096179035593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35.651647284032038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35.653198365795774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35.654749424432559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35.656300460048158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35.657851472748334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35.659402462638781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35.660953429825184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35.662504374413203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35.664055296508472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35.665606196216601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35.667157073643168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35.668707928893745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35.670258762073836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35.671809573288961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35.673360362644594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35.674911130246215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35.676461876199241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35.678012600609065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35.679563303581077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35.681113985220648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35.682664645633082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35.684215284923688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35.685765903197762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35.687316500560541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35.688867077117258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35.690417632973137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35.691968168233338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35.693518683003049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35.695069177387367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35.69661965149141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35.69817010542026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35.699720539278978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35.701270953172596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35.702821347206132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35.704371721484591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35.705922076112891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35.707472411195987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35.709022726838782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35.71057302314621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35.712123300223091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35.713673558174257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35.715223797104585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35.716774017118823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35.718324218321733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35.7198744008181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35.721424564712621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35.722974710110002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35.724524837114906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35.726074945832003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35.727625036365914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35.729175108821266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35.730725163302587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35.732275199914497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35.733825218761496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35.735375219948089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35.736925203578821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$D$8+$D$9*_xlfn.BETA.INV(H4103,$D$6,$D$7)/(1-_xlfn.BETA.INV(H4103,$D$6,$D$7))</f>
        <v>35.738475169758075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35.740025118590381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35.741575050180074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35.743124964631619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35.744674862049365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35.746224742537677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35.747774606200849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35.749324453143217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35.750874283469074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35.752424097282656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35.753973894688222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35.755523675789966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35.757073440692103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35.758623189498792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35.76017292231419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35.761722639242443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35.763272340387601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35.764822025853803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35.766371695745086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35.76792135016548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35.769470989219023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35.771020613009696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35.772570221641473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35.774119815218306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35.775669393844147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35.777218957622864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35.778768506658352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35.7803180410545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35.781867560915138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35.783417066344086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35.784966557445138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35.786516034322084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35.788065497078676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35.789614945818634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35.791164380645725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35.792713801663588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35.794263208975899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35.795812602686333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35.797361982898522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35.798911349716057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35.80046070324255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35.802010043581532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35.803559370836595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35.805108685111215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35.806657986508931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35.808207275133242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35.809756551087567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35.811305814475375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35.8128550654001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35.814404303965112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35.815953530273838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35.817502744429603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35.819051946535751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35.820601136695629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35.822150315012507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35.823699481589685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35.825248636530425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35.826797779937955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35.828346911915503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35.829896032566268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35.831445141993456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35.832994240300188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35.834543327589614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35.836092403964884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$D$8+$D$9*_xlfn.BETA.INV(H4167,$D$6,$D$7)/(1-_xlfn.BETA.INV(H4167,$D$6,$D$7))</f>
        <v>35.837641469529075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35.839190524385273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35.840739568636536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35.842288602385928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35.843837625736462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35.845386638791133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35.846935641652934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35.848484634424828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35.850033617209768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35.851582590110688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35.853131553230462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35.854680506672025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35.856229450538223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35.857778384931891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35.859327309955894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35.860876225713014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35.862425132306079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35.863974029837863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35.865522918411074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35.867071798128507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35.868620669092849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35.870169531406809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35.871718385173075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35.873267230494307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35.874816067473141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35.87636489621223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35.877913716814149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35.879462529381513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35.881011334016868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35.882560130822817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35.884108919901855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35.8856577013565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35.887206475289268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35.888755241802627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35.890304000999073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35.891852752981002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35.893401497850867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35.894950235711107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35.896498966664041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35.898047690812142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35.899596408257679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35.901145119103049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35.902693823450541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35.904242521402466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35.905791213061136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35.907339898528782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35.908888577907689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35.910437251300074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35.91198591880817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35.913534580534176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35.915083236580244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35.916631887048574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35.918180532041305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35.919729171660592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35.921277806008518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35.922826435187197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35.924375059298697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35.925923678445102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35.927472292728467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35.929020902250805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35.930569507114129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35.932118107420457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35.933666703271754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35.935215294769989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$D$8+$D$9*_xlfn.BETA.INV(H4231,$D$6,$D$7)/(1-_xlfn.BETA.INV(H4231,$D$6,$D$7))</f>
        <v>35.936763882017125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35.938312465115075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35.939861044165767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35.941409619271099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35.942958190532963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35.944506758053201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35.94605532193372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35.947603882276283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35.949152439182754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35.950700992754939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35.952249543094609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35.953798090303543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35.95534663448349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35.956895175736207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35.958443714163408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35.959992249866794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35.961540782948084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35.963089313508917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35.964637841650976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35.966186367475913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35.967734891085364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35.969283412580921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35.970831932064222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35.972380449636809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35.973928965400269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35.975477479456167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35.977025991906032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35.978574502851394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35.980123012393761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35.981671520634634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35.983220027675472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35.984768533617746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35.98631703856293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35.987865542612433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35.989414045867676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35.990962548430097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35.992511050401049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35.994059551881925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35.995608052974077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35.997156553778865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35.998705054397611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36.000253554931646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36.001802055482287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36.003350556150771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36.004899057038408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36.00644755824645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36.007996059876177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36.009544562028793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36.0110930648055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36.012641568307544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36.01419007263609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36.015738577892328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36.01728708417739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36.018835591592456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36.020384100238672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36.021932610217135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36.02348112162894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36.025029634575212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36.026578149157032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36.028126665475455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36.029675183631525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36.031223703726312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36.032772225860796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36.034320750136047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$D$8+$D$9*_xlfn.BETA.INV(H4295,$D$6,$D$7)/(1-_xlfn.BETA.INV(H4295,$D$6,$D$7))</f>
        <v>36.035869276653038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36.03741780551276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36.038966336816159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36.040514870664239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36.042063407157954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36.043611946398173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36.045160488485877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36.046709033521971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36.048257581607317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36.049806132842832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36.051354687329358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36.052903245167769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36.054451806458921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36.056000371303639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36.057548939802714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36.059097512056994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36.060646088167239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36.062194668234255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36.063743252358783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36.065291840641621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36.066840433183501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36.068389030085129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36.069937631447246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36.071486237370571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36.073034847955775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36.074583463303561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36.07613208351458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36.077680708689513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36.079229338929004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36.080777974333671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36.082326615004156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36.083875261041086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36.085423912545025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36.086972569616577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36.088521232356321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36.090069900864833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36.091618575242649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36.093167255590309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36.094715942008378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36.096264634597333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36.097813333457722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36.099362038690003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36.100910750394661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36.102459468672208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36.104008193623102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36.105556925347763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36.107105663946648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36.108654409520192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36.110203162168808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36.111751921992919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36.113300689092888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36.114849463569136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36.116398245522014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36.117947035051898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36.119495832259148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36.121044637244069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36.122593450107061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36.124142270948397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36.125691099868384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36.127239936967349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36.12878878234558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36.130337636103341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36.131886498340918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36.133435369158548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$D$8+$D$9*_xlfn.BETA.INV(H4359,$D$6,$D$7)/(1-_xlfn.BETA.INV(H4359,$D$6,$D$7))</f>
        <v>36.134984248656487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36.136533136935014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36.138082034094317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36.139630940234603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36.141179855456123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36.142728779859034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36.144277713543531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36.145826656609835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36.147375609158075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36.148924571288418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36.150473543101036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36.152022524696022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36.153571516173528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36.155120517633705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36.156669529176611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36.158218550902376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36.159767582911108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36.161316625302845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36.162865678177695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36.164414741635717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36.165963815776955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36.167512900701453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36.169061996509235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36.170611103300374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36.172160221174849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36.173709350232663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36.175258490573803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36.176807642298328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36.178356805506162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36.179905980297271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36.181455166771656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36.183004365029241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36.184553575169986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36.186102797293849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36.187652031500697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36.189201277890504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36.190750536563186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36.192299807618589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36.19384909115665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36.19539838727728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36.196947696080301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36.198497017665595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36.200046352133036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36.201595699582484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36.203145060113783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36.204694433826745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36.206243820821221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36.207793221196994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36.209342635053936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36.210892062491808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36.212441503610421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36.213990958509562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36.215540427289007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36.217089910048529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36.218639406887895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36.22018891790686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36.221738443205183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36.223287982882596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36.22483753703883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36.226387105773611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36.22793668918667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36.229486287377718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36.231035900446464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36.232585528492585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$D$8+$D$9*_xlfn.BETA.INV(H4423,$D$6,$D$7)/(1-_xlfn.BETA.INV(H4423,$D$6,$D$7))</f>
        <v>36.23413517161579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36.235684829915748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36.237234503492139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36.238784192444605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36.24033389687289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36.241883616876571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36.243433352555314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36.244983104008746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36.246532871336541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36.248082654638289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36.249632454013629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36.251182269562158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36.252732101383501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36.254281949577262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36.255831814243002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36.257381695480333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36.258931593388823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36.26048150806804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36.262031439617573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36.263581388136963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36.265131353725749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36.266681336483529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36.268231336509807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36.269781353904108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36.271331388766001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36.272881441194983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36.274431511290551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36.275981599152246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36.277531704879578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36.279081828572039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36.280631970329104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36.28218213025027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36.283732308434985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36.28528250498281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36.286832719993143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36.28838295356546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36.289933205799244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36.291483476793907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36.293033766648939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36.29458407546376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36.296134403337796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36.297684750370507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36.299235116661279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36.300785502309544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36.302335907414744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36.303886332076289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36.305436776393542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36.306987240465922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36.308537724392821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36.310088228273663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36.311638752207763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36.31318929629456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36.314739860633409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36.316290445323659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36.3178410504647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36.319391676155909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36.320942322496585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36.322492989586117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36.324043677523811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36.325594386409094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36.3271451163412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36.328695867419526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36.3302466397434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36.331797433412099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$D$8+$D$9*_xlfn.BETA.INV(H4487,$D$6,$D$7)/(1-_xlfn.BETA.INV(H4487,$D$6,$D$7))</f>
        <v>36.333348248524985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36.334899085181341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36.336449943480496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36.338000823521746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36.339551725404419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36.341102649227778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36.3426535950911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36.344204563093754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36.345755553334932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36.347306565913982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36.34885760093016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36.350408658482706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36.351959738670935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36.353510841594108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36.355061967351482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36.356613116042283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36.358164287765796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36.359715482621283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36.361266700707965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36.362817942125098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36.364369206971915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36.365920495347673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36.367471807351578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36.369023143082877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36.3705745026408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36.372125886124564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36.373677293633385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36.375228725266496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36.376780181123081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36.378331661302404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36.3798831659036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36.381434695025924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36.382986248768574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36.38453782723073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36.386089430511618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36.387641058710393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36.389192711926292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36.390744390258469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36.39229609380611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36.393847822668413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36.395399576944556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36.396951356733695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36.398503162135043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36.400054993247736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36.401606850170971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36.403158733003899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36.40471064184571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36.406262576795513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36.407814537952525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36.409366525415862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36.410918539284729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36.412470579658255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36.414022646635587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36.415574740315897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36.417126860798298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36.418679008181954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36.420231182566013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36.421783384049625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36.423335612731925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36.424887868712034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36.426440152089135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36.427992462962301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36.429544801430737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36.431097167593514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$D$8+$D$9*_xlfn.BETA.INV(H4551,$D$6,$D$7)/(1-_xlfn.BETA.INV(H4551,$D$6,$D$7))</f>
        <v>36.432649561549802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36.434201983398715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36.435754433239374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36.437306911170914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36.438859417292498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36.440411951703183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36.441964514502146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36.443517105788473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36.445069725661291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36.446622374219764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36.448175051562941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36.449727757789994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36.451280493000006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36.452833257292127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36.454386050765436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36.455938873519052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36.457491725652105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36.459044607263714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36.460597518452957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36.462150459318984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36.463703429960901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36.465256430477773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36.466809460968733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36.468362521532924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36.469915612269403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36.471468733277312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36.473021884655751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36.474575066503817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36.476128278920626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36.477681522005277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36.479234795856897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36.480788100574557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36.4823414362574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36.483894803004503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36.485448200914981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36.487001630087967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36.488555090622512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36.490108582617765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36.491662106172818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36.493215661386799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36.4947692483588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36.496322867187907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36.497876517973225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36.499430200813919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36.500983915809051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36.502537663057737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36.504091442659082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36.505645254712213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36.507199099316239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36.508752976570229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36.51030688657336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36.511860829424698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36.513414805223384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36.51496881406851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36.51652285605919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36.518076931294551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36.519631039873737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36.521185181895817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36.522739357459926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36.524293566665229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36.525847809610752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36.527402086395711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36.528956397119167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36.530510741880292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$D$8+$D$9*_xlfn.BETA.INV(H4615,$D$6,$D$7)/(1-_xlfn.BETA.INV(H4615,$D$6,$D$7))</f>
        <v>36.532065120778164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36.533619533911953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36.535173981380765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36.536728463283758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36.538282979720023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36.539837530788709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36.541392116588945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36.542946737219886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36.544501392780667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36.546056083370424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36.54761080908829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36.549165570033409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36.550720366304951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36.552275198002022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36.553830065223806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36.555384968069426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36.556939906638064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36.558494881028871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36.56004989134096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36.561604937673543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36.563160020125778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36.564715138796799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36.566270293785799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36.567825485191904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36.569380713114356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36.570935977652262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36.572491278904828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36.574046616971224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36.575601991950641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36.577157403942238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36.578712853045246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36.580268339358774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36.581823862982105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36.583379424014389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36.584935022554809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36.586490658702587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36.588046332556942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36.589602044217017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36.591157793782081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36.592713581351326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36.594269407023965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36.595825270899205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36.597381173076258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36.598937113654408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36.600493092732826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36.602049110410753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36.603605166787432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36.605161261962088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36.606717396033979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36.608273569102352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36.609829781266392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36.611386032625454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36.612942323278695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36.614498653325448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36.61605502286492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36.617611431996409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36.61916788081917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36.620724369432494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36.622280897935624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36.623837466427865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36.625394075008508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36.626950723776844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36.628507412832143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36.630064142273717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$D$8+$D$9*_xlfn.BETA.INV(H4679,$D$6,$D$7)/(1-_xlfn.BETA.INV(H4679,$D$6,$D$7))</f>
        <v>36.631620912200859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36.633177722712887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36.6347345739091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36.636291465888789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36.637848398751338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36.639405372595988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36.640962387522144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36.642519443629077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36.644076541016148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36.645633679782698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36.647190860028068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36.648748081851593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36.650305345352656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36.651862650630605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36.653419997784809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36.654977386914595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36.656534818119376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36.658092291498534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36.659649807151418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36.661207365177432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36.662764965675997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36.66432260874646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36.665880294488289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36.667438023000813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36.668995794383491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36.670553608735752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36.67211146615697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36.673669366746623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36.675227310604129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36.676785297828943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36.678343328520477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36.679901402778178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36.681459520701566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36.683017682390016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36.684575887943055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36.686134137460144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36.687692431040745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36.689250768784355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36.690809150790457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36.692367577158556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36.693926047988136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36.695484563378727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36.697043123429836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36.698601728240973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36.700160377911679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36.701719072541458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36.703277812229864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36.704836597076465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36.706395427180766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36.707954302642364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36.709513223560776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36.711072190035622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36.712631202166449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36.714190260052852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36.715749363794387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36.717308513490686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36.718867709241337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36.720426951145939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36.721986239304123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36.723545573815514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36.725104954779709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36.726664382296391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36.728223856465156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36.729783377385658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$D$8+$D$9*_xlfn.BETA.INV(H4743,$D$6,$D$7)/(1-_xlfn.BETA.INV(H4743,$D$6,$D$7))</f>
        <v>36.731342945157579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36.732902559880564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36.73446222165429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36.736021930578424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36.737581686752662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36.739141490276673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36.740701341250187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36.742261239772894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36.743821185944483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36.745381179864715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36.746941221633286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36.748501311349955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36.750061449114426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36.751621635026495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36.753181869185873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36.754742151692369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36.756302482645744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36.757862862145736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36.759423290292197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36.760983767184861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36.762544292923572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36.764104867608133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36.76566549133836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36.767226164214094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36.768786886335135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36.770347657801331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36.771908478712568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36.773469349168685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36.77503026926955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36.776591239115014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36.77815225880498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36.779713328439357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36.781274448118033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36.782835617940918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36.784396838007915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36.785958108418967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36.787519429273992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36.78908080067292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36.790642222715753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36.792203695502401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36.793765219132851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36.795326793707076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36.796888419325072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36.798450096086825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36.800011824092344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36.801573603441639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36.803135434234697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36.804697316571605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36.806259250552394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36.807821236277071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36.809383273845718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36.810945363358414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36.812507504915196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36.814069698616194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36.815631944561495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36.817194242851166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36.818756593585327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36.82031899686416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36.821881452787736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36.823443961456221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36.825006522969744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36.826569137428478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36.828131804932617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36.829694525582305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$D$8+$D$9*_xlfn.BETA.INV(H4807,$D$6,$D$7)/(1-_xlfn.BETA.INV(H4807,$D$6,$D$7))</f>
        <v>36.831257299477748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36.832820126719149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36.8343830074067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36.835945941640638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36.837508929521199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36.839071971148577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36.840635066623072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36.84219821604492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36.843761419514387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36.845324677131764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36.846887988997324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36.848451355211381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36.85001477587425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36.851578251086224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36.853141780947652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36.854705365558893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36.856269005020252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36.857832699432144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36.859396448894884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36.860960253508907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36.862524113374583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36.864088028592292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36.865651999262489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36.867216025485583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36.868780107362021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36.870344244992225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36.87190843847668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36.873472687915822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36.875036993410156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36.876601355060181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36.878165772966376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36.879730247229283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36.881294777949392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36.882859365227247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36.884424009163411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36.885988709858452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36.887553467412893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36.889118281927338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36.89068315350238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36.892248082238623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36.893813068236689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36.895378111597196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36.896943212420794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36.898508370808095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36.900073586859804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36.901638860676584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36.903204192359091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36.904769582008072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36.906335029724197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36.907900535608192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36.909466099760785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36.911031722282708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36.912597403274788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36.914163142837715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36.915728941072288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36.917294798079332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36.91886071395961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36.920426688813954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36.921992722743212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36.923558815848203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36.925124968229795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36.926691179988836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36.928257451226209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36.929823782042853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$D$8+$D$9*_xlfn.BETA.INV(H4871,$D$6,$D$7)/(1-_xlfn.BETA.INV(H4871,$D$6,$D$7))</f>
        <v>36.931390172539601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36.932956622817379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36.934523132977169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36.936089703119862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36.937656333346474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36.939223023757897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36.940789774455141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36.942356585539216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36.943923457111104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36.945490389271839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36.947057382122459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36.948624435763989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36.950191550297504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36.951758725824071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36.953325962444751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36.95489326026069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36.956460619372947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36.958028039882691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36.959595521891025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36.961163065499122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36.962730670808156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36.964298337919239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36.96586606693365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36.967433857952564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36.969001711077176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36.970569626408732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36.972137604048484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36.973705644097699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36.975273746657621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36.976841911829574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36.978410139714832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36.979978430414739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36.981546784030577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36.983115200663704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36.98468368041555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36.986252223387389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36.987820829680643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36.989389499396736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36.990958232637063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36.99252702950303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36.994095890096112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36.995664814517752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36.997233802869438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36.998802855252642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37.000371971768871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37.001941152519599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37.003510397606441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37.005079707130861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37.00664908119446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37.00821851989879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37.009788023345486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37.011357591636092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37.012927224872264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37.014496923155605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37.016066686587791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37.017636515270503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37.019206409305362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37.02077636879411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37.022346393838433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37.023916484540067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37.025486641000747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37.027056863322223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37.028627151606273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37.030197505954675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$D$8+$D$9*_xlfn.BETA.INV(H4935,$D$6,$D$7)/(1-_xlfn.BETA.INV(H4935,$D$6,$D$7))</f>
        <v>37.031767926469207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37.033338413251748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37.034908966404068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37.036479586028058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37.038050272225547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37.039621025098434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37.041191844748603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37.042762731277953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37.044333684788448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37.045904705382007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37.047475793160594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37.049046948226156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37.050618170680707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37.052189460626259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37.053760818164811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37.055332243398389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37.056903736429085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37.058475297358953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37.060046926290099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37.061618623324577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37.063190388564557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37.06476222211213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37.066334124069478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37.06790609453877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37.069478133622162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37.071050241421872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37.07262241804014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37.074194663579163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37.075766978141225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37.077339361828543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37.078911814743464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37.080484336988235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37.082056928665224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37.083629589876729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37.085202320725109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37.086775121312762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37.088347991742033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37.089920932115355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37.091493942535131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37.093067023103828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37.094640173923835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37.096213395097678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37.097786686727858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37.09936004891685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37.100933481767186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37.102506985381396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37.104080559862055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37.105654205311758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37.107227921833058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37.108801709528606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37.110375568500999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37.111949498852901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37.113523500686988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37.115097574105931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37.116671719212412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37.118245936109162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37.119820224898952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37.121394585684499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37.12296901856859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37.124543523654012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37.126118101043573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37.127692750840104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37.129267473146442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37.13084226806545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$D$8+$D$9*_xlfn.BETA.INV(H4999,$D$6,$D$7)/(1-_xlfn.BETA.INV(H4999,$D$6,$D$7))</f>
        <v>37.132417135700045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37.133992076153085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37.135567089527513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37.137142175926257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37.138717335452263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37.140292568208544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37.14186787429805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37.143443253823818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37.145018706888862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37.146594233596247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37.148169834049028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37.149745508350314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37.15132125660319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37.15289707891079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37.154472975376237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37.156048946102743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37.157624991193444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37.159201110751546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37.160777304880277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37.162353573682914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37.163929917262635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37.165506335722803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37.16708282916666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37.168659397697539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37.170236041418775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37.171812760433731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37.17338955484577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37.174966424758324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37.17654337027475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37.17812039149851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37.179697488533058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37.181274661481886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37.182851910448463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37.184429235536292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37.186006636848951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37.187584114489923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37.189161668562861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37.190739299171298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37.192317006418889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37.193894790409246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37.195472651246035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37.197050589032898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37.198628603873566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37.200206695871756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37.201784865131167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37.203363111755571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37.204941435848752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37.206519837514492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37.208098316856649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37.209676873979014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37.21125550898546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37.212834221979847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37.214413013066142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37.215991882348177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37.217570829929969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37.219149855915411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37.220728960408536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37.222308143513331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37.223887405333819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37.225466745974074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37.22704616553812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37.22862566413005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37.230205241854023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37.231784898814105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$D$8+$D$9*_xlfn.BETA.INV(H5063,$D$6,$D$7)/(1-_xlfn.BETA.INV(H5063,$D$6,$D$7))</f>
        <v>37.233364635114498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37.234944450859366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37.236524346152905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37.238104321099307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37.23968437580281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37.241264510367714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37.242844724898248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37.244425019498777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37.246005394273567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37.247585849327017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37.249166384763448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37.250747000687255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37.252327697202887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37.253908474414743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37.255489332427288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37.257070271344986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37.258651291272393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37.260232392313966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37.26181357457429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37.263394838157893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37.264976183169388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37.266557609713388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37.268139117894528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37.26972070781747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37.271302379586871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37.272884133307421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37.274465969083899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37.276047887020994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37.277629887223476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37.279211969796172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37.28079413484388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37.28237638247144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37.283958712783694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37.28554112588553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37.287123621881882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37.288706200877648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37.290288862977782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37.291871608287273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37.293454436911098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37.29503734895431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37.296620344521912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37.298203423718995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37.29978658665064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37.301369833421958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37.30295316413811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37.304536578904248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37.306120077825533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37.307703661007181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37.30928732855444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37.310871080572554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37.312454917166782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37.314038838442478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37.315622844504894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37.317206935459467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37.3187911114115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37.320375372466451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37.321959718729673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37.323544150306681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37.325128667302849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37.326713269823777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37.328297957974932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37.329882731861836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37.331467591590119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37.33305253726531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$D$8+$D$9*_xlfn.BETA.INV(H5127,$D$6,$D$7)/(1-_xlfn.BETA.INV(H5127,$D$6,$D$7))</f>
        <v>37.33463756899306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37.336222686878983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37.337807891028767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37.339393181548076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37.340978558542652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37.342564022118232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37.344149572380537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37.345735209435396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37.347320933388602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37.34890674434601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37.35049264241345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37.352078627696834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37.35366470030209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37.35525086033509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37.356837107901839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37.35842344310835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37.360009866060579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37.361596376864611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37.363182975626486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37.364769662452261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37.366356437448111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37.367943300720114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37.369530252374489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37.371117292517361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37.372704421255008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37.374291638693634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37.375878944939515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37.377466340098948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37.379053824278238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37.380641397583744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37.382229060121794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37.383816811998841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37.385404653321267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37.386992584195525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37.388580604728091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37.390168715025467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37.391756915194186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37.393345205340758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37.394933585571806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37.396522055993927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37.398110616713716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37.399699267837867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37.401288009473049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37.40287684172597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37.404465764703374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37.406054778511994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37.407643883258679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37.409233079050175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37.410822365993354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37.412411744195083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37.414001213762283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37.415590774801821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37.417180427420689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37.418770171725853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37.420360007824328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37.421949935823129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37.423539955829291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37.425130067949944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37.426720272292151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37.428310568963141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37.429900958069965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37.431491439719885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37.433082014020101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37.434672681077899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$D$8+$D$9*_xlfn.BETA.INV(H5191,$D$6,$D$7)/(1-_xlfn.BETA.INV(H5191,$D$6,$D$7))</f>
        <v>37.436263441000492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37.437854293895228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37.439445239869443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37.441036279030463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37.442627411485674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37.444218637342559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37.445809956708452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37.447401369690908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37.448992876397369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37.450584476935433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37.452176171412574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37.453767959936442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37.455359842614577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37.456951819554689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37.458543890864391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37.460136056651393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37.461728317023407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37.463320672088223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37.464913121953607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37.466505666727343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37.468098306517277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37.469691041431275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37.471283871577256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37.472876797063094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37.474469817996784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37.476062934486279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37.477656146639617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37.479249454564815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37.480842858369918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37.482436358163078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37.48402995405236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37.485623646145939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37.487217434552029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37.488811319378797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37.490405300734508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37.491999378727421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37.49359355346585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37.49518782505811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37.496782193612589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37.498376659237621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37.499971222041651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37.50156588213315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37.503160639620567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37.504755494612425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37.50635044721723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37.507945497543581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37.509540645700042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37.511135891795277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37.512731235937913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37.514326678236657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37.515922218800192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37.517517857737289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37.519113595156732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37.520709431167305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37.522305365877834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37.523901399397218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37.525497531834354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37.527093763298126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37.528690093897524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37.53028652374153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37.531883052939179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37.533479681599516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37.535076409831575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37.536673237744552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$D$8+$D$9*_xlfn.BETA.INV(H5255,$D$6,$D$7)/(1-_xlfn.BETA.INV(H5255,$D$6,$D$7))</f>
        <v>37.538270165447479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37.539867193049616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37.54146432066014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37.543061548388266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37.544658876343313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37.546256304634504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37.547853833371214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37.549451462662788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37.551049192618606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37.552647023348108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37.554244954960708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37.555842987565946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37.557441121273293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37.559039356192301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37.560637692432572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37.562236130103685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37.563834669315312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37.565433310177092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37.56703205279873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37.568630897289992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37.5702298437606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37.571828892320418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37.573428043079204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37.575027296146871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37.576626651633305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37.578226109648419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37.579825670302171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37.58142533370458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37.583025099965639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37.584624969195424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37.586224941503993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37.587825017001499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37.589425195798071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37.591025478003935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37.592625863729275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37.594226353084331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37.595826946179393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37.597427643124789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37.599028444030878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37.600629349008038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37.602230358166643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37.603831471617184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37.605432689470113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37.607034011835978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37.608635438825267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37.610236970548627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37.61183860711661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37.613440348639919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37.615042195229172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37.616644146995128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37.618246204048496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37.619848366500115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37.621450634460736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37.623053008041211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37.624655487352442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37.626258072505358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37.627860763610833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37.629463560779918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37.631066464123634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37.632669473752962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37.634272589779044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37.63587581231296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37.637479141465882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37.639082577348979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$D$8+$D$9*_xlfn.BETA.INV(H5319,$D$6,$D$7)/(1-_xlfn.BETA.INV(H5319,$D$6,$D$7))</f>
        <v>37.640686120073475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37.642289769750633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37.643893526491723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37.645497390408089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37.647101361611057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37.648705440212026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37.650309626322432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37.651913920053723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37.653518321517396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37.655122830824965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37.656727448087999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37.658332173418096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37.659937006926917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37.661541948726089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37.663146998927331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37.664752157642383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37.666357424982998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37.667962801060987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37.669568285988227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37.67117387987652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37.672779582837862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37.674385394984149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37.675991316427378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37.677597347279594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37.679203487652771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37.680809737659068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37.682416097410588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37.684022567019483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37.685629146597982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37.687235836258274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37.688842636112639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37.690449546273378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37.692056566852848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37.693663697963402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37.695270939717467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37.696878292227474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37.698485755605915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37.700093329965306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37.701701015418188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37.703308812077175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37.704916720054882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37.706524739463994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37.708132870417181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37.709741113027206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37.711349467406791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37.712957933668811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37.714566511926066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37.716175202291467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37.71778400487792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37.719392919798373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37.721001947165831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37.722611087093341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37.724220339693936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37.725829705080713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37.727439183366904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37.729048774665543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37.730658479089954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37.732268296753361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37.733878227769061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37.735488272250336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37.737098430310617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37.738708702063263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37.740319087621735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37.741929587099484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$D$8+$D$9*_xlfn.BETA.INV(H5383,$D$6,$D$7)/(1-_xlfn.BETA.INV(H5383,$D$6,$D$7))</f>
        <v>37.743540200610056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37.74515092826698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37.746761770183859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37.748372726474322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37.749983797252042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37.751594982630671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37.753206282724015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37.754817697645834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37.75642922750994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37.758040872430193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37.759652632520478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37.761264507894751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37.762876498666955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37.764488604951111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37.766100826861262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37.767713164511505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37.769325618015934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37.770938187488781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37.772550873044175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37.774163674796377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37.775776592859685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37.777389627348413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37.779002778376899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37.780616046059542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37.782229430510817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37.783842931845129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37.785456550177038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37.787070285621098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37.78868413829187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37.790298108304022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37.791912195772184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37.79352640081111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37.795140723535496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37.79675516406018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37.79836972249997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37.79998439896972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37.801599193584337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37.803214106458796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37.804829137708076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37.806444287447171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37.808059555791203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37.809674942855224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37.811290448754391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37.812906073603905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37.81452181751898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37.816137680614922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37.817753663006989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37.81936976481056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37.82098598614099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37.822602327113721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37.824218787844245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37.825835368448047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37.827452069040675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37.829068889737734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37.830685830654822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37.832302891907631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37.833920073611907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37.835537375883369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37.837154798837801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37.838772342591064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37.840390007259003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37.842007792957574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37.843625699802729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37.845243727910443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$D$8+$D$9*_xlfn.BETA.INV(H5447,$D$6,$D$7)/(1-_xlfn.BETA.INV(H5447,$D$6,$D$7))</f>
        <v>37.846861877396755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37.848480148377789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37.850098540969611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37.851717055288447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37.853335691450461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37.854954449571906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37.856573329769098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37.858192332158339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37.859811456856015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37.861430703978549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37.86305007364237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37.864669565964014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37.866289181060004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37.867908919046926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37.869528780041406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37.871148764160111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37.872768871519746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37.87438910223706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37.876009456428868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37.877629934211974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37.879250535703292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37.88087126101972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37.882492110278228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37.884113083595821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37.885734181089575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37.887355402876544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37.888976749073876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37.890598219798754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37.892219815168417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37.893841535300062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37.895463380311078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37.897085350318783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37.898707445440557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37.900329665793869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37.901952011496157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37.903574482664979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37.905197079417874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37.90681980187248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37.908442650146441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37.910065624357443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37.911688724623225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37.913311951061608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37.914935303790386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37.916558782927432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37.918182388590651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37.919806120898066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37.921429979967613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37.923053965917383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37.924678078865455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37.926302318929942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37.927926686229057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37.929551180881006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37.931175803004074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37.932800552716579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37.934425430136841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37.936050435383315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37.937675568574434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37.93930082982866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37.940926219264561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37.942551737000713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37.944177383155747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37.945803157848339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37.947429061197177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37.94905509332105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$D$8+$D$9*_xlfn.BETA.INV(H5511,$D$6,$D$7)/(1-_xlfn.BETA.INV(H5511,$D$6,$D$7))</f>
        <v>37.950681254338754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37.952307544369177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37.953933963531163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37.955560511943673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37.957187189725701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37.958813996996312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37.960440933874516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37.962068000479483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37.963695196930409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37.965322523346444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37.966949979846888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37.968577566551069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37.970205283578295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37.971833131047973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37.973461109079608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37.975089217792622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37.976717457306592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37.97834582774108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37.979974329215715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37.981602961850193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37.983231725764213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37.984860621077566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37.986489647910076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37.988118806381586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37.989748096612004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37.991377518721265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37.99300707282945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37.99463675905649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37.996266577522604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37.997896528347844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37.999526611652442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38.001156827556635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38.002787176180689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38.004417657644957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38.006048272069805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38.007679019575654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38.009309900282993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38.010940914312307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38.012572061784212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38.014203342819307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38.015834757538215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38.017466306061714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38.019097988510545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38.020729805005487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38.022361755667411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38.023993840617223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38.025626059975863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38.027258413864338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38.028890902403695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38.030523525715019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38.032156283919463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38.033789177138232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38.035422205492516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38.037055369103669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38.038688668092988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38.040322102581868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38.041955672691721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38.043589378544098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38.045223220260475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38.046857197962417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38.048491311771585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38.050125561809637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38.051759948198338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38.053394471059448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$D$8+$D$9*_xlfn.BETA.INV(H5575,$D$6,$D$7)/(1-_xlfn.BETA.INV(H5575,$D$6,$D$7))</f>
        <v>38.055029130514768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38.056663926686227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38.058298859695682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38.059933929665135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38.061569136716614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38.063204480972189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38.064839962554011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38.066475581584207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38.068111338185005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38.069747232478697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38.071383264587602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38.07301943463407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38.074655742740518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38.076292189029459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38.077928773623391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38.079565496644875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38.08120235821653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38.082839358461037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38.084476497501136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38.086113775459573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38.087751192459166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38.089388748622824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38.091026444073435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38.092664278933995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38.094302253327498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38.095940367377082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38.097578621205798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38.09921701493689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38.100855548693559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38.10249422259907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38.104133036776773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38.105771991350061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38.107411086442347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38.109050322177126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38.110689698677923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38.112329216068318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38.113968874471993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38.115608674012584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38.117248614813874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38.118888696999662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38.120528920693758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38.122169286020082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38.123809793102602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38.125450442065279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38.127091233032168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38.128732166127435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38.130373241475191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38.132014459199645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38.13365581942503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38.135297322275768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38.136938967876134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38.138580756350542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38.140222687823545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38.14186476241958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38.143506980263297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38.145149341479289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38.146791846192222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38.148434494526882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38.150077286608052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38.15172022256052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38.153363302509248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38.15500652657915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38.156649894895232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38.158293407582569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$D$8+$D$9*_xlfn.BETA.INV(H5639,$D$6,$D$7)/(1-_xlfn.BETA.INV(H5639,$D$6,$D$7))</f>
        <v>38.159937064766268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38.161580866571455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38.163224813123385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38.164868904547326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38.166513140968583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38.168157522512551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38.169802049304643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38.171446721470353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38.17309153913525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38.174736502424878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38.176381611464933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38.17802686638106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38.179672267299068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38.181317814344752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38.182963507643969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38.184609347322642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38.186255333506729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38.187901466322295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38.189547745895389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38.191194172352162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38.19284074581882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38.194487466421585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38.196134334286768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38.197781349540726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38.1994285123099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38.201075822720725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38.202723280899733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38.204370886973493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38.206018641068624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38.207666543311888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38.209314593829937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38.210962792749648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38.212611140197822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38.214259636301392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38.215908281187353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38.217557074982679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38.21920601781445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38.220855109809861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38.222504351096035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38.224153741800251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38.225803282049824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38.227452971972113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38.229102811694482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38.230752801344458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38.232402941049571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38.234053230937377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38.235703671135518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38.237354261771706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38.239005002973713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38.240655894869334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38.242306937586456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38.243958131252981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38.245609475996893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38.247260971946233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38.248912619229131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38.250564417973692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38.252216368308154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38.253868470360814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38.255520724259952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38.257173130133985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38.258825688111358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38.260478398320551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38.262131260890129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38.263784275948709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$D$8+$D$9*_xlfn.BETA.INV(H5703,$D$6,$D$7)/(1-_xlfn.BETA.INV(H5703,$D$6,$D$7))</f>
        <v>38.265437443624954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38.267090764047637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38.268744237345494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38.270397863647418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38.272051643082278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38.273705575779069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38.275359661866801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38.277013901474533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38.278668294731453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38.280322841766733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38.281977542709633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38.283632397689466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38.285287406835593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38.286942570277496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38.288597888144629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38.290253360566545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38.291908987672841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38.293564769593246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38.295220706457428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38.296876798395196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38.298533045536409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38.300189448010961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38.301846005948818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38.303502719480043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38.305159588734647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38.306816613842848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38.30847379493482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38.310131132140846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38.311788625591205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38.313446275416347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38.315104081746675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38.316762044712704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38.31842016444503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38.320078441074216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38.321736874731023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38.323395465546156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38.325054213650446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38.326713119174698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38.328372182249957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38.330031403007098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38.331690781577244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38.333350318091476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38.335010012680996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38.336669865477006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38.338329876610842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38.339990046213792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38.341650374417348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38.34331086135294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38.344971507152145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38.346632311946536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38.348293275867796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38.349954399047647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38.351615681617886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38.353277123710356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38.354938725456954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38.356600486989663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38.358262408440524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38.359924489941662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38.361586731625174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38.363249133623313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38.36491169606839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38.366574419092743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38.368237302828732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38.369900347408894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$D$8+$D$9*_xlfn.BETA.INV(H5767,$D$6,$D$7)/(1-_xlfn.BETA.INV(H5767,$D$6,$D$7))</f>
        <v>38.371563552965746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38.373226919631861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38.374890447539912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38.376554136822648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38.378217987612821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38.379882000043295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38.381546174247006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38.383210510356896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38.384875008506029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38.386539668827488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38.388204491454481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38.389869476520168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38.391534624157899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38.393199934501013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38.394865407682943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38.396531043837172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38.398196843097224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38.399862805596726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38.401528931469372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38.403195220848907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38.404861673869107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38.406528290663879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38.408195071367103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38.409862016112839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38.411529125035116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38.413196398268042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38.414863835945873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38.416531438202831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38.418199205173238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38.419867136991492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38.421535233792021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38.42320349570938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38.424871922878104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38.426540515432904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38.428209273508436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38.429878197239489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38.431547286760953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38.433216542207703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38.434885963714727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38.436555551417037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38.438225305449791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38.439895225948142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38.441565313047292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38.443235566882599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38.444905987589401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38.446576575303155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38.448247330159383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38.449918252293614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38.451589341841512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38.453260598938755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38.454932023721156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38.456603616324543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38.458275376884778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38.459947305537852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38.461619402419849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38.463291667666802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38.464964101414949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38.466636703800475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38.468309474959739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38.469982415029065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38.471655524144943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38.473328802443824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38.475002250062346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38.476675867137111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$D$8+$D$9*_xlfn.BETA.INV(H5831,$D$6,$D$7)/(1-_xlfn.BETA.INV(H5831,$D$6,$D$7))</f>
        <v>38.478349653804834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38.480023610202331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38.481697736466444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38.483372032734017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38.485046499142129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38.486721135827771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38.488395942928108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38.490070920580287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38.4917460689216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38.493421388089367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38.49509687822097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38.496772539453872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38.498448371925598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38.500124375773794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38.501800551136057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38.503476898150211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38.505153416953988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38.506830107685303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38.508506970482095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38.510184005482422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38.5118612128243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38.513538592645894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38.515216145085482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38.516893870281322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38.518571768371771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38.520249839495278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38.521928083790364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38.52360650139557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38.52528509244955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38.526963857091019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38.528642795458765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38.530321907691643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38.532001193928565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38.533680654308569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38.535360288970672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38.537040098054007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38.538720081697853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38.540400240041421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38.542080573224098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38.543761081385263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38.54544176466446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38.547122623201211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38.548803657135181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38.550484866606055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38.552166251753619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38.55384781271772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38.555529549638287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38.557211462655303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38.558893551908852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38.560575817539018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38.562258259686075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38.563940878490243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38.565623674091924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38.567306646631543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38.568989796249554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38.570673123086529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38.57235662728317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38.574040308980159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38.575724168318246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38.577408205438324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38.579092420481324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38.58077681358828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38.582461384900242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38.584146134558324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$D$8+$D$9*_xlfn.BETA.INV(H5895,$D$6,$D$7)/(1-_xlfn.BETA.INV(H5895,$D$6,$D$7))</f>
        <v>38.585831062703825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38.587516169477993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38.589201455022241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38.590886919477953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38.592572562986717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38.594258385690082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38.595944387729709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38.597630569247379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38.599316930384866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38.601003471284109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38.602690192086989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38.604377092935614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38.606064173972065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38.607751435338535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38.609438877177276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38.611126499630629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38.612814302841002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38.614502286950874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38.616190452102828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38.617878798439428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38.619567326103471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38.621256035237671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38.622944925984925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38.62463399848815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38.626323252890373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38.628012689334632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38.629702307964152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38.631392108922107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38.63308209235187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38.634772258396772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38.636462607200301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38.638153138906006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38.63984385365746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38.641534751598407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38.643225832872552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38.644917097623811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38.646608545996095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38.648300178133304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38.649991994179636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38.651683994279161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38.653376178576146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38.655068547214874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38.656761100339715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38.658453838095149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38.6601467606257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38.661839868075994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38.66353316059071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38.665226638314579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38.666920301392516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38.668614149969386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38.670308184190212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38.672002404200057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38.673696810144094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38.67539140216757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38.677086180415728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38.678781145034037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38.680476296167924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38.682171633962938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38.683867158564702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38.6855628701189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38.687258768771372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38.688954854667926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38.690651127954538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38.692347588777181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$D$8+$D$9*_xlfn.BETA.INV(H5959,$D$6,$D$7)/(1-_xlfn.BETA.INV(H5959,$D$6,$D$7))</f>
        <v>38.694044237281979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38.695741073615096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38.697438097922799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38.699135310351444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38.700832711047397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38.702530300157193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38.704228077827366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38.705926044204581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38.707624199435593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38.709322543667199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38.711021077046269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38.712719799719821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38.714418711834874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38.716117813538567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38.717817104978124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38.719516586300799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38.721216257654014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38.7229161191852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38.724616171041895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38.726316413371734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38.728016846322369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38.729717470041635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38.731418284677332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38.733119290377431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38.734820487289973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38.736521875563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38.738223455344738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38.739925226783477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38.741627190027522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38.743329345225305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38.74503169252533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38.746734232076214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38.748436964026645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38.750139888525325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38.751843005721163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38.753546315763039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38.755249818799939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38.756953514980985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38.75865740445532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38.760361487372222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38.76206576388099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38.763770234131108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38.765474898271982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38.767179756453295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38.768884808824644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38.77059005553577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38.772295496736575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38.774001132576949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38.775706963206844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38.777412988776391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38.77911920943577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38.780825625335197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38.782532236625045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38.784239043455685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38.785946045977639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38.787653244341541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38.789360638697993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38.791068229197833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38.792776015991841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38.794483999230948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38.796192179066189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38.797900555648653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38.799609129129507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38.801317899660063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$D$8+$D$9*_xlfn.BETA.INV(H6023,$D$6,$D$7)/(1-_xlfn.BETA.INV(H6023,$D$6,$D$7))</f>
        <v>38.803026867391594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38.804736032475645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38.806445395063633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38.808154955307231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38.809864713358095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38.811574669368035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38.813284823488893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38.814995175872646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38.816705726671316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38.818416476037008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38.820127424121971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38.821838571078466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38.823549917058884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38.825261462215714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38.826973206701474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38.828685150668846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38.830397294270554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38.832109637659379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38.833822180988243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38.835534924410183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38.837247868078165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38.838961012145468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38.840674356765277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38.842387902090948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38.844101648275903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38.845815595473695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38.847529743837875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38.849244093522174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38.850958644680318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38.852673397466248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38.854388352033851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38.856103508537217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38.857818867130462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38.859534427967773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38.861250191203517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38.862966156992066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38.864682325487898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38.866398696845607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38.868115271219828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38.869832048765367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38.871549029637009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38.873266213989744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38.874983601978549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38.876701193758542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38.878418989484921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38.88013698931303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38.881855193398202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38.883573601895911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38.885292214961723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38.887011032751296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38.888730055420346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38.890449283124767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38.89216871602045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38.893888354263353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38.89560819800969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38.897328247415565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38.899048502637299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38.90076896383129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38.902489631153948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38.904210504761899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38.905931584811782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38.907652871460293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38.909374364864327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38.911096065180764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$D$8+$D$9*_xlfn.BETA.INV(H6087,$D$6,$D$7)/(1-_xlfn.BETA.INV(H6087,$D$6,$D$7))</f>
        <v>38.912817972566664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38.914540087179091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38.916262409175289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38.917984938712536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38.91970767594821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38.921430621039796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38.923153774144886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38.924877135421127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38.926600705026281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38.928324483118182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38.930048469854782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38.931772665394142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38.933497069894351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38.935221683513667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38.936946506410408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38.938671538742938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38.940396780669801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38.942122232349554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38.943847893940955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38.945573765602738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38.947299847493788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38.949026139773061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38.950752642599674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38.952479356132763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38.954206280531558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38.955933415955464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38.957660762563869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38.959388320516339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38.961116089972514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38.962844071092114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38.964572264034977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38.96630066896099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38.96802928603023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38.969758115402755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38.971487157238784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38.973216411698637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38.974945878942698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38.976675559131465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38.978405452425498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38.980135558985545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38.981865878972336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38.983596412546774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38.985327159869847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38.987058121102606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38.988789296406196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38.990520685941924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38.992252289871182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38.993984108355335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38.995716141556017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38.997448389634869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38.999180852753611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39.000913531074126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39.002646424758339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39.004379533968319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39.006112858866189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39.007846399614202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39.009580156374682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39.011314129310058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39.013048318582896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39.014782724355825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39.016517346791552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39.018252186052948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39.019987242302889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39.021722515704433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$D$8+$D$9*_xlfn.BETA.INV(H6151,$D$6,$D$7)/(1-_xlfn.BETA.INV(H6151,$D$6,$D$7))</f>
        <v>39.023458006420711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39.025193714614964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39.026929640450476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39.028665784090691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39.030402145699156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39.032138725439474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39.033875523475359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39.035612539970643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39.037349775089289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39.039087228995257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39.040824901852716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39.042562793825894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39.044300905079083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39.046039235776711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39.04777778608333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39.049516556163553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39.051255546182112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39.052994756303818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39.054734186693629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39.056473837516577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39.058213708937771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39.059953801122447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39.061694114235941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39.063434648443724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39.065175403911276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39.066916380804308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39.068657579288519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39.07039899952975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39.072140641693956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39.073882505947211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39.075624592455654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39.07736690138551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39.079109432903202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39.080852187175125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39.082595164367881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39.08433836464814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39.086081788182639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39.087825435138285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39.089569305682062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39.091313399981019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39.093057718202367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39.094802260513383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39.096547027081456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39.098292018074105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39.100037233658895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39.101782674003566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39.103528339275918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39.105274229643868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39.107020345275444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39.108766686338747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39.110513253002033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39.112260045433615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39.114007063801935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39.115754308275555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39.117501779023101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39.119249476213376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39.120997400015199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39.122745550597543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39.124493928129496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39.126242532780232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39.127991364719037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39.129740424115312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39.131489711138549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39.133239225958363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$D$8+$D$9*_xlfn.BETA.INV(H6215,$D$6,$D$7)/(1-_xlfn.BETA.INV(H6215,$D$6,$D$7))</f>
        <v>39.134988968744466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39.136738939666664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39.13848913889489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39.140239566599185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39.141990222949651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39.143741108116615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39.145492222270384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39.147243565581434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39.1489951382203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39.150746940357713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39.152498972164437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39.154251233811351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39.156003725469482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39.157756447309957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39.159509399503968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39.161262582222832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39.163015995638041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39.16476963992109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39.166523515243661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39.168277621777506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39.170031959694498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39.171786529166653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39.173541330366021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39.175296363464845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39.17705162863539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39.178807126050131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39.180562855881568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39.182318818302349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39.184075013485227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39.185831441603085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39.187588102828869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39.189344997335681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39.191102125296737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39.192859486885276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39.194617082274803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39.19637491163877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39.198132975150884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39.199891272984857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39.20164980531456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39.20340857231394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39.205167574157173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39.206926811018363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39.20868628307187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39.21044599049209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39.212205933453603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39.213966112131025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39.215726526699122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39.217487177332742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39.219248064206951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39.221009187496776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39.222770547377429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39.224532144024316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39.226293977612784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39.228056048318443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39.22981835631694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39.231580901784042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39.233343684895686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39.235106705827867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39.236869964756671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39.238633461858399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39.240397197309363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39.24216117128605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39.243925383965006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39.245689835522974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$D$8+$D$9*_xlfn.BETA.INV(H6279,$D$6,$D$7)/(1-_xlfn.BETA.INV(H6279,$D$6,$D$7))</f>
        <v>39.247454526136764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39.249219455983258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39.250984625239553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39.252750034082766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39.254515682690212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39.256281571239249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39.25804769990738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39.259814068872267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39.261580678311596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39.263347528403273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39.265114619325217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39.26688195125557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39.268649524372485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39.270417338854344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39.272185394879536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39.273953692626613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39.275722232274255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39.277491014001292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39.279260037986575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39.281029304409181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39.282798813448217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39.284568565282953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39.286338560092787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39.288108798057202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39.289879279355809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39.291650004168332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39.293420972674653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39.295192185054731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39.296963641488666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39.29873534215664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39.300507287239029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39.302279476916233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39.30405191136883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39.305824590777547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39.307597515323174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39.3093706851866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39.31114410054893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39.312917761591294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39.314691668494987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39.316465821441419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39.318240220612132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39.320014866188764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39.321789758353127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39.323564897287028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39.325340283172558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39.327115916191808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39.328891796527067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39.330667924360696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39.332444299875199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39.334220923253177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39.335997794677411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39.337774914330751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39.339552282396184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39.341329899056817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39.34310776449589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39.344885878896754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39.346664242442898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39.348442855317948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39.350221717705573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39.352000829789645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39.353780191754147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39.355559803783201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39.357339666060994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39.359119778771877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$D$8+$D$9*_xlfn.BETA.INV(H6343,$D$6,$D$7)/(1-_xlfn.BETA.INV(H6343,$D$6,$D$7))</f>
        <v>39.360900142100306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39.36268075623088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39.364461621348362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39.366242737637535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39.368024105283361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39.369805724470993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39.371587595385591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39.373369718212544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39.37515209313726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39.376934720345403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39.37871760002264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39.380500732354825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39.382284117527938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39.384067755728054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39.385851647141429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39.387635791954381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39.389420190353398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39.391204842525099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39.392989748656177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39.39477490893352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39.396560323544072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39.398345992674983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39.400131916513487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39.401918095246913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39.403704529062814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39.405491218148732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39.407278162692499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39.409065362881911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39.410852818905028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39.412640530949936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39.414428499204988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39.416216723858504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39.418005205099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39.419793943115181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39.421582938095746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39.423372190229621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39.425161699705932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39.42695146671371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39.428741491442395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39.430531774081295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39.43232231482002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39.434113113848255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39.435904171355809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39.43769548753265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39.439487062568787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39.441278896654538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39.443070989980178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39.444863342736191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39.446655955113179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39.448448827301888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39.450241959493162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39.452035351878031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39.453829004647616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39.455622917993175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39.45741709210607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39.459211527177935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39.461006223400311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39.462801180965052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39.464596400064067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39.466391880889454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39.46818762363332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39.469983628488087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39.471779895646179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39.473576425300166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$D$8+$D$9*_xlfn.BETA.INV(H6407,$D$6,$D$7)/(1-_xlfn.BETA.INV(H6407,$D$6,$D$7))</f>
        <v>39.475373217642833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39.477170272866971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39.478967591165642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39.480765172731921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39.482563017759091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39.484361126440589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39.486159498969926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39.487958135540744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39.489757036346887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39.491556201582284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39.49335563144102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39.495155326117285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39.496955285805427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39.498755510699958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39.500556000995466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39.502356756886741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39.504157778568661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39.50595906623623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39.507760620084653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39.50956244030921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39.511364527105364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39.513166880668685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39.514969501194876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39.516772388879794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39.518575543919454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39.520378966509952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39.522182656847576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39.523986615128727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39.525790841549941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39.527595336307911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39.529400099599471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39.531205131621526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39.533010432571253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39.53481600264584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39.536621842042699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39.538427950959324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39.54023432959336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39.542040978142651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39.543847896805126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39.545655085778797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39.547462545261993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39.549270275452976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39.551078276550307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39.552886548752589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39.554695092258619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39.556503907267341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39.558312993977808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39.560122352589218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39.56193198330093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39.563741886312442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39.565552061823375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39.567362510033512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39.569173231142756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39.570984225351197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39.572795492859022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39.574607033866577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39.576418848574349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39.578230937182987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39.580043299893283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39.581855936906116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39.583668848422576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39.58548203464386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39.587295495771329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39.589109232006457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$D$8+$D$9*_xlfn.BETA.INV(H6471,$D$6,$D$7)/(1-_xlfn.BETA.INV(H6471,$D$6,$D$7))</f>
        <v>39.590923243550947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39.592737530606556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39.594552093375206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39.596366932058956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39.598182046860082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39.599997437980903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39.601813105623968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39.603629049991902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39.60544527128755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39.60726176971383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39.609078545473849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39.610895598770874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39.612712929808282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39.614530538789616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39.616348425918538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39.618166591398897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39.619985035434681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39.62180375823003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39.623622759989182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39.625442040916568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39.627261601216794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39.62908144109457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39.630901560754729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39.632721960402328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39.634542640242501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39.636363600480585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39.638184841322044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39.640006362972507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39.641828165637691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39.643650249523546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39.645472614836095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39.647295261781622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39.649118190566419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39.650941401397056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39.652764894480164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39.654588670022555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39.656412728231203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39.658237069313252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39.660061693475946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39.661886600926707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39.663711791873105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39.665537266522854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39.667363025083858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39.66918906776413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39.671015394771864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39.672842006315371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39.674668902603152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39.676496083843851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39.678323550246269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39.680151302019311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39.68197933937212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39.683807662513935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39.685636271654189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39.687465167002394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39.689294348768293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39.69112381716176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39.692953572392817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39.69478361467165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39.696613944208607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39.698444561214117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39.700275465898905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39.702106658473738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39.703938139149571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39.705769908137512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$D$8+$D$9*_xlfn.BETA.INV(H6535,$D$6,$D$7)/(1-_xlfn.BETA.INV(H6535,$D$6,$D$7))</f>
        <v>39.707601965648855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39.709434311895023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39.71126694708758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39.713099871438274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39.714933085158997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39.716766588461837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39.718600381558964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39.720434464662766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39.722268837985787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39.724103501740686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39.725938456140284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39.727773701397638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39.729609237725882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39.731445065338335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39.733281184448451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39.735117595269926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39.736954298016506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39.738791292902164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39.740628580141006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39.742466159947313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39.744304032535553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39.746142198120253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39.747980656916219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39.749819409138368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39.751658455001746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39.753497794721632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39.7553374285134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39.757177356592607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39.759017579174987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39.760858096476426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39.762698908712977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39.764540016100838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39.766381418856362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39.768223117196115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39.770065111336777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39.771907401495234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39.773749987888486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39.775592870733725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39.777436050248312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39.779279526649717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39.781123300155684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39.782967370984011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39.784811739352719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39.78665640547996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39.788501369584083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39.790346631883629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39.79219219259722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39.794038051943723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39.795884210142063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39.797730667411493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39.799577423971272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39.801424480040922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39.803271835840157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39.805119491588734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39.806967447506665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39.808815703814133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39.810664260731471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39.812513118479131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39.81436227727783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39.816211737348382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39.818061498911817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39.81991156218924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39.821761927402058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39.823612594771731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$D$8+$D$9*_xlfn.BETA.INV(H6599,$D$6,$D$7)/(1-_xlfn.BETA.INV(H6599,$D$6,$D$7))</f>
        <v>39.825463564519936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39.827314836868545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39.829166412039591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39.831018290255209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39.83287047173777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39.834722956709811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39.836575745393986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39.838428838013243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39.840282234790514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39.842135935949074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39.843989941712294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39.845844252303671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39.847698867946995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39.849553788866118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39.851409015285078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39.853264547428182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39.855120385519797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39.856976529784482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39.858832980447012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39.860689737732315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39.862546801865484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39.864404173071797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39.866261851576688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39.868119837605796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39.869978131384904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39.871836733139951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39.873695643097122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39.875554861482726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39.877414388523221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39.879274224445318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39.881134369475838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39.882994823841784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39.884855587770389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39.886716661488983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39.888578045225124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39.890439739206549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39.892301743661108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39.894164058816926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39.896026684902246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39.897889622145485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39.899752870775259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39.901616431020344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39.903480303109696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39.905344487272473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39.907208983737995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39.909073792735761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39.910938914495397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39.912804349246819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39.914670097220025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39.916536158645258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39.918402533752904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39.920269222773499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39.922136225937855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39.924003543476871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39.925871175621658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39.927739122603519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39.929607384653934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39.931475962004555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39.933344854887203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39.935214063533948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39.937083588176961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39.938953429048617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39.94082358638147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39.942694060408328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$D$8+$D$9*_xlfn.BETA.INV(H6663,$D$6,$D$7)/(1-_xlfn.BETA.INV(H6663,$D$6,$D$7))</f>
        <v>39.944564851362088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39.946435959475842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39.94830738498294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39.950179128116808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39.952051189111152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39.953923568199812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39.955796265616819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39.957669281596374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39.959542616372921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39.961416270181026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39.96329024325545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39.965164535831164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39.9670391481433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39.968914080427218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39.970789332918393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39.972664905852554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39.974540799465593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39.976417013993562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39.978293549672728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39.980170406739553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39.982047585430671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39.983925085982904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39.985802908633282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39.987681053618978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39.989559521177391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39.991438311546062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39.993317424962846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39.995196861665605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39.997076621892525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39.998956705881987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40.000837113872421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40.002717846102598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40.004598902811402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40.006480284237966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40.008361990621523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40.010244022201562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40.01212637921779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40.014009061910009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40.015892070518319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40.01777540528294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40.019659066444305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40.021543054243025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40.023427368919947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40.025312010716085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40.027196979872642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40.02908227663098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40.030967901232749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40.032853853919725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40.034740134933834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40.036626744517307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40.038513682912495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40.040400950361963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40.042288547108477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40.044176473394998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40.046064729464639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40.047953315560783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40.049842231926988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40.05173147880695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40.053621056444605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40.055510965084089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40.057401204969786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40.05929177634615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40.061182679457971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40.063073914550095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$D$8+$D$9*_xlfn.BETA.INV(H6727,$D$6,$D$7)/(1-_xlfn.BETA.INV(H6727,$D$6,$D$7))</f>
        <v>40.064965481867702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40.066857381656078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40.068749614160751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40.070642179627448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40.07253507830206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40.074428310430733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40.076321876259755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40.078215776035641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40.0801100100051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40.082004578415074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40.083899481512638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40.085794719545135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40.087690292760058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40.089586201405133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40.091482445728317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40.093379025977661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40.095275942401543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40.097173195248466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40.099070784767171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40.100968711206548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40.102866974815768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40.104765575844176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40.106664514541272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40.108563791156854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40.110463405940834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40.112363359143352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40.114263651014809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40.116164281805737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40.118065251766915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40.119966561149312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40.121868210204113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40.123770199182665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40.125672528336615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40.127575197917736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40.129478208178035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40.131381559369729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40.1332852517452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40.135189285557118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40.137093661058294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40.138998378501796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40.140903438140839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40.142808840228902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40.144714585019635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40.14662067276695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40.148527103724888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40.150433878147766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40.152340996290114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40.154248458406606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40.156156264752184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40.158064415581983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40.159972911151371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40.161881751715882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40.163790937531296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40.165700468853593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40.167610345938989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40.169520569043861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40.171431138424822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40.173342054338725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40.175253317042618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40.177164926793751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40.179076883849589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40.180989188467848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40.182901840906396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40.184814841423346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$D$8+$D$9*_xlfn.BETA.INV(H6791,$D$6,$D$7)/(1-_xlfn.BETA.INV(H6791,$D$6,$D$7))</f>
        <v>40.186728190277059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40.188641887726071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40.190555934029106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40.192470329445179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40.194385074233502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40.196300168653423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40.198215612964596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40.200131407426888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40.202047552300279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40.20396404784514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40.205880894321893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40.207798091991293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40.209715641114244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40.211633541951912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40.213551794765614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40.215470399817015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40.217389357367836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40.219308667680174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40.221228331016214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40.22314834763845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40.22506871780957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40.226989441792469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40.228910519850231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40.230831952246284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40.232753739244146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40.234675881107599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40.236598378100666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40.238521230487606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40.240444438532833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40.242368002501074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40.244291922657169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40.2462161992663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40.248140832593791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40.250065822905221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40.251991170466404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40.253916875543354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40.255842938402267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40.257769359309691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40.259696138532284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40.261623276336998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40.263550772990968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40.265478628761549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40.26740684391639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40.269335418723266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40.271264353450299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40.273193648365705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40.275123303738056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40.277053319836071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40.278983696928712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40.280914435285176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40.2828455351749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40.284776996867549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40.286708820632974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40.288641006741351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40.290573555462956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40.292506467068442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40.29443974182854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40.296373380014316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40.298307381897061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40.300241747748288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40.302176477839673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40.304111572443233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40.306047031831142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40.307982856275828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$D$8+$D$9*_xlfn.BETA.INV(H6855,$D$6,$D$7)/(1-_xlfn.BETA.INV(H6855,$D$6,$D$7))</f>
        <v>40.309919046049991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40.311855601426494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40.313792522678483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40.31572981007934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40.317667463902616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40.319605484422176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40.321543871912105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40.32348262664668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40.325421748900474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40.327361238948257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40.329301097065027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40.331241323526029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40.333181918606776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40.335122882582958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40.337064215730557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40.339005918325796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40.34094799064507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40.342890432965092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40.344833245562739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40.346776428715181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40.348719982699819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40.350663907794299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40.352608204276436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40.354552872424399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40.356497912516538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40.358443324831406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40.360389109647905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40.362335267245051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40.364281797902173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40.366228701898841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40.368175979514902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40.370123631030339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40.372071656725431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40.374020056880788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40.375968831777115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40.377917981695468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40.379867506917115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40.381817407723574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40.383767684396553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40.38571833721808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40.387669366470426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40.389620772436054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40.391572555397687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40.393524715638328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40.395477253441243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40.397430169089851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40.39938346286791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40.401337135059407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40.403291185948547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40.40524561581978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40.407200424957878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40.409155613647783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40.411111182174686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40.413067130824132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40.415023459881745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40.416980169633568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40.418937260365787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40.420894732364879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40.422852585917589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40.424810821310885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40.426769438831961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40.428728438768324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40.430687821407723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40.432647587038133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$D$8+$D$9*_xlfn.BETA.INV(H6919,$D$6,$D$7)/(1-_xlfn.BETA.INV(H6919,$D$6,$D$7))</f>
        <v>40.43460773594775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40.436568268425134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40.438529184758977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40.440490485238342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40.442452170152421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40.444414239790788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40.446376694443167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40.448339534399572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40.450302759950354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40.45226637138596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40.454230368997258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40.456194753075245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40.458159523911263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40.46012468179687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40.462090227023893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40.464056159884372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40.466022480670738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40.467989189675514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40.469956287191614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40.47192377351211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40.47389164893039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40.475859913740166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40.47782856823526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40.479797612709881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40.481767047458412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40.483736872775594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40.485707088956332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40.487677696295876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40.489648695089677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40.4916200856335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40.493591868223319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40.495564043155404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40.497536610726328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40.499509571232856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40.501482924972052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40.503456672241242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40.505430813338045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40.507405348560283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40.509380278206073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40.511355602573879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40.513331321962298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40.515307436670291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40.517283946997033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40.519260853242031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40.521238155704957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40.523215854685837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40.525193950484983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40.527172443402904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40.529151333740415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40.531130621798582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40.533110307878786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40.535090392282655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40.537070875312047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40.539051757269164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40.541033038456447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40.543014719176604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40.544996799732623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40.546979280427784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40.548962161565584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40.550945443449862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40.552929126384662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40.554913210674393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40.556897696623658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40.558882584537365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$D$8+$D$9*_xlfn.BETA.INV(H6983,$D$6,$D$7)/(1-_xlfn.BETA.INV(H6983,$D$6,$D$7))</f>
        <v>40.560867874720714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40.562853567479152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40.564839663118448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40.566826161944583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40.56881306426385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40.570800370382834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40.572788080608376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40.574776195247637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40.576764714607982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40.578753638997092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40.580742968722959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40.582732704093843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40.584722845418241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40.586713393004956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40.588704347163095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40.590695708202055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40.592687476431415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40.594679652161169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40.596672235701519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40.598665227362972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40.600658627456312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40.602652436292594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40.604646654183156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40.606641281439664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40.608636318374053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40.6106317652985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40.612627622525487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40.614623890367859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40.616620569138604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40.618617659151141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40.62061516071909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40.622613074156348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40.624611399777152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40.626610137896037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40.628609288827732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40.630608852887406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40.632608830390367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40.634609221652305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40.636610026989146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40.63861124671719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40.640612881152933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40.642614930613234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40.644617395415153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40.646620275876167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40.648623572313952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40.650627285046504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40.652631414392147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40.654635960669438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40.656640924197241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40.658646305294774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40.660652104281496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40.662658321477167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40.664664957201822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40.666672011775887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40.668679485519988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40.670687378755083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40.672695691802389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40.674704424983489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40.676713578620259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40.678723153034781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40.680733148549521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40.68274356548725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40.684754404171017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40.686765664924145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$D$8+$D$9*_xlfn.BETA.INV(H7047,$D$6,$D$7)/(1-_xlfn.BETA.INV(H7047,$D$6,$D$7))</f>
        <v>40.688777348070296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40.690789453933427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40.692801982837778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40.694814935107892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40.696828311068629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40.698842111045167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40.700856335362971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40.702870984347776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40.704886058325677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40.706901557623084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40.708917482566605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40.710933833483224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40.712950610700332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40.714967814545439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40.716985445346467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40.719003503431644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40.721021989129511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40.723040902768822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40.725060244678815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40.727080015188861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40.729100214628723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40.731120843328512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40.733141901618552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40.735163389829538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40.737185308292496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40.73920765733871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40.741230437299791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40.743253648507704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40.745277291294677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40.747301365993245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40.749325872936332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40.751350812457069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40.753376184888978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40.755401990565922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40.757428229821947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40.759454902991536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40.761482010409473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40.763509552410817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40.765537529330949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40.767565941505637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40.769594789270847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40.771624072962993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40.773653792918665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40.775683949474939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40.777714542969065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40.77974557373868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40.781777042121767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40.783808948456553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40.785841293081624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40.787874076335953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40.789907298558724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40.791940960089498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40.793975061268199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40.796009602434964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40.798044583930391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40.800080006095286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40.802115869270878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40.804152173798613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40.806188920020347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40.808226108278276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40.810263738914827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40.81230181227285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40.814340328695444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40.816379288526122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$D$8+$D$9*_xlfn.BETA.INV(H7111,$D$6,$D$7)/(1-_xlfn.BETA.INV(H7111,$D$6,$D$7))</f>
        <v>40.818418692108644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40.82045853978719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40.822498831906145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40.824539568810316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40.826580750844855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40.828622378355178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40.830664451687063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40.832706971186639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40.834749937200336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40.836793350074927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40.838837210157507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40.840881517795559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40.842926273336822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40.844971477129434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40.847017129521817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40.849063230862768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40.851109781501414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40.853156781787185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40.85520423206993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40.857252132699699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40.859300484027017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40.861349286402643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40.863398540177784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40.86544824570386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40.867498403332739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40.869549013416602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40.871600076307907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40.873651592359508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40.875703561924603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40.877755985356764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40.879808863009799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40.881862195237979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40.883915982395813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40.885970224838232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40.888024922920515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40.890080076998231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40.892135687427292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40.894191754564034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40.89624827876505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40.898305260387367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40.900362699788253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40.902420597325431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40.904478953356936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40.90653776824108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40.908597042336666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40.910656776002703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40.912716969598648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40.914777623484291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40.916838738019706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40.918900313565409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40.920962350482235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40.92302484913133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40.925087809874299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40.927151233072976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40.929215119089648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40.931279468286881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40.933344281027665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40.935409557675278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40.937475298593412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40.939541504146106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40.94160817469772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40.943675310613031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40.945742912257089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40.947810979995381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$D$8+$D$9*_xlfn.BETA.INV(H7175,$D$6,$D$7)/(1-_xlfn.BETA.INV(H7175,$D$6,$D$7))</f>
        <v>40.949879514193768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40.951948515218376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40.954017983435719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40.956087919212791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40.958158322916816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40.960229194915364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40.962300535576496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40.964372345268522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40.9664446243602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40.968517373220557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40.970590592219089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40.972664281725564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40.974738442110173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40.976813073743479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40.978888176996335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40.980963752240093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40.983039799846345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40.985116320187089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40.987193313634741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40.989270780562073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40.991348721342135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40.993427136348487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40.995506025954953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40.997585390535775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40.99966523046556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41.001745546119309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41.003826337872326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41.005907606100386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41.00798935117956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41.0100715734863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41.012154273397506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41.014237451290384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41.016321107542552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41.018405242531934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41.020489856636935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41.022574950236297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41.024660523709088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41.026746577434828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41.028833111793404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41.030920127165039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41.033007623930381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41.035095602470435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41.037184063166613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41.039273006400656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41.041362432554784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41.043452342011484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41.045542735153717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41.047633612364791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41.049724974028393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41.051816820528629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41.053909152249958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41.056001969577224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41.058095272895663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41.060189062590965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41.062283339049088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41.064378102656441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41.0664733537999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41.068569092866547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41.070665320244075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41.072762036320363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41.074859241483821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41.076956936123189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41.079055120627636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41.081153795386669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$D$8+$D$9*_xlfn.BETA.INV(H7239,$D$6,$D$7)/(1-_xlfn.BETA.INV(H7239,$D$6,$D$7))</f>
        <v>41.08325296079024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41.085352617228715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41.08745276509277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41.089553404773561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41.091654536662567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41.093756161151738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41.095858278633401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41.097960889500229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41.10006399414538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41.102167592962303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41.104271686344937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41.106376274687605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41.108481358384992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41.110586937832231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41.112693013424817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41.114799585558686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41.116906654630156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41.119014221035961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41.121122285173229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41.123230847439466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41.125339908232604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41.127449467951052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41.129559526993546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41.131670085759183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41.133781144647592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41.135892704058769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41.138004764393038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41.140117326051232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41.142230389434573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41.144343954944638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41.146458022983488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41.148572593953588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41.15068766825776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41.152803246299257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41.154919328481796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41.157035915209441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41.159153006886761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41.161270603918631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41.163388706710435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41.165507315667909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41.167626431197263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41.169746053705069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41.171866183598354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41.173986821284544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41.176107967171511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41.178229621667562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41.18035178518133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41.182474458121995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41.184597640899092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41.186721333922584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41.188845537602859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41.190970252350716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41.193095478577426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41.195221216694634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41.197347467114476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41.199474230249464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41.201601506512489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41.203729296316986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41.205857600076747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41.20798641820604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41.21011575111946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41.212245599232155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41.214375962959664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41.216506842717912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$D$8+$D$9*_xlfn.BETA.INV(H7303,$D$6,$D$7)/(1-_xlfn.BETA.INV(H7303,$D$6,$D$7))</f>
        <v>41.218638238923333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41.220770151992689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41.222902582343309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41.22503553039288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41.227168996559506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41.229302981261775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41.231437484918651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41.233572507949638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41.235708050774598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41.237844113813829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41.2399806974881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41.242117802218594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41.244255428426968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41.24639357653529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41.248532246966086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41.250671440142348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41.252811156487418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41.254951396425227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41.257092160380004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41.259233448776513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41.26137526203992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41.263517600595918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41.265660464870535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41.267803855290296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41.269947772282201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41.272092216273677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41.274237187692592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41.276382686967267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41.278528714526495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41.280675270799463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41.282822356215874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41.284969971205896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41.287118116200098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41.289266791629494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41.291415997925611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41.293565735520424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41.295716004846277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41.297866806336124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41.300018140423205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41.30217000754137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41.304322408124818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41.30647534260828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41.308628811426942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41.310782815016374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41.312937353812707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41.315092428252498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41.317248038772725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41.319404185810903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41.321560869804948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41.323718091193271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41.325875850414782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41.328034147908774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41.330192984115094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41.332352359474037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41.334512274426274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41.33667272941311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41.338833724876189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41.340995261257689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41.343157339000214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41.345319958546895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41.347483120341323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41.349646824827502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41.351811072449983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41.353975863653773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$D$8+$D$9*_xlfn.BETA.INV(H7367,$D$6,$D$7)/(1-_xlfn.BETA.INV(H7367,$D$6,$D$7))</f>
        <v>41.356141198884352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41.358307078587679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41.360473503210159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41.362640473198752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41.364807989000823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41.366976051064235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41.369144659837339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41.371313815768978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41.373483519308458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41.375653770905558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41.377824571010628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41.379995920074379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41.382167818548034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41.384340266883392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41.386513265532642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41.388686814948485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41.390860915584142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41.393035567893307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41.39521077233011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41.397386529349262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41.39956283940591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41.401739702955673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41.403917120454722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41.406095092359706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41.408273619127691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41.410452701216371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41.412632339083814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41.414812533188638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41.416993283990003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41.41917459194746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41.421356457521149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41.423538881171666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41.425721863360096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41.427905404548092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41.430089505197742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41.432274165771645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41.434459386732904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41.436645168545191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41.438831511672575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41.441018416579695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41.443205883731707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41.445393913594252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41.447582506633438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41.449771663315964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41.451961384108984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41.454151669480162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41.456342519897696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41.458533935830296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41.460725917747162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41.462918466118026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41.465111581413112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41.467305264103167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41.469499514659496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41.471694333553842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41.473889721258551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41.476085678246392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41.478282204990748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41.480479301965453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41.48267696964492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41.484875208503979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41.487074019018124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41.489273401663283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41.491473356915883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41.493673885252996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$D$8+$D$9*_xlfn.BETA.INV(H7431,$D$6,$D$7)/(1-_xlfn.BETA.INV(H7431,$D$6,$D$7))</f>
        <v>41.495874987152064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41.498076663091162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41.500278913548854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41.502481739004253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41.504685139936981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41.506889116827175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41.509093670155544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41.511298800403281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41.513504508052186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41.515710793584482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41.517917657483032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41.520125100231127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41.522333122312745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41.524541724212213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41.526750906414513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41.528960669405151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41.531171013670161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41.533381939696142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41.535593447970157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41.537805538979889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41.540018213213528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41.542231471159788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41.544445313307982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41.546659740147931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41.548874752170008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41.551090349865078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41.55330653372468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41.555523304240779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41.557740661905953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41.559958607213318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41.562177140656502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41.564396262729751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41.56661597392781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41.568836274745991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41.571057165680152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41.573278647226765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41.575500719882747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41.577723384145678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41.57994664051364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41.582170489485286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41.584394931559807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41.586619967236999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41.588845597017169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41.591071821401229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41.593298640890616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41.595526055987371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41.597754067194046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41.599982675013827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41.602211879950403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41.604441682508039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41.606672083191619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41.608903082506529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41.61113468095877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41.613366879054901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41.615599677302079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41.61783307620793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41.620067076280776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41.622301678029494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41.624536881963429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41.626772688592645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41.62900909842773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41.631246111979799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41.633483729760542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41.635721952282381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$D$8+$D$9*_xlfn.BETA.INV(H7495,$D$6,$D$7)/(1-_xlfn.BETA.INV(H7495,$D$6,$D$7))</f>
        <v>41.637960780058116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41.640200213601283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41.642440253425889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41.644680900046581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41.646922153978636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41.649164015737803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41.651406485840518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41.653649564803722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41.655893253145017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41.658137551382545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41.66038246003508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41.662627979621931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41.664874110663071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41.667120853678973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41.669368209190772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41.67161617772021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41.673864759789573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41.676113955921736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41.678363766640246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41.680614192469172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41.682865233933242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41.685116891557726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41.687369165868553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41.689622057392178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41.691875566655774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41.694129694187005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41.696384440514201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41.698639806166284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41.700895791672771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41.703152397563777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41.705409624370112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41.707667472623086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41.70992594285466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41.712185035597415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41.714444751384555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41.716705090749898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41.718966054227828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41.721227642353391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41.723489855662244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41.725752694690676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41.728016159975532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41.730280252054364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41.732544971465259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41.734810318746995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41.73707629443895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41.739342899081109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41.741610133214081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41.743877997379158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41.746146492118164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41.74841561797362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41.750685375488644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41.752955765207055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41.75522678767318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41.75749844343207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41.759770733029363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41.762043657011397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41.76431721592504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41.766591410317908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41.768866240738141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41.771141707734635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41.773417811856802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41.775694553654816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41.777971933679417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41.780249952481995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$D$8+$D$9*_xlfn.BETA.INV(H7559,$D$6,$D$7)/(1-_xlfn.BETA.INV(H7559,$D$6,$D$7))</f>
        <v>41.78252861061457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41.784807908629887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41.787087847081253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41.789368426522636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41.791649647508677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41.793931510594611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41.796214016336428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41.798497165290634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41.800780958014521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41.8030653950659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41.805350477003387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41.807636204386107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41.809922577773889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41.812209597727332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41.814497264807486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41.816785579576219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41.819074542596006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41.82136415443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41.823654415641968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41.825945326796386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41.828236888458427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41.830529101193818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41.832821965569089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41.835115482151309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41.837409651508331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41.839704474208595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41.841999950821247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41.844296081916099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41.846592868063638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41.848890309835028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41.85118840780207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41.853487162537348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41.855786574614008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41.858086644605933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41.86038737308764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41.862688760634384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41.864990807822089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41.867293515227352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41.869596883427398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41.87190091300026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41.874205604524576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41.876510958579672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41.8788169757456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41.881123656603059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41.883431001733456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41.885739011718897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41.888047687142191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41.890357028586848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41.892667036637036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41.894977711877623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41.897289054894195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41.899601066273071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41.901913746601195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41.904227096466315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41.906541116456701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41.908855807161558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41.911171169170629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41.913487203074432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41.915803909464174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41.918121288931786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41.920439342069891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41.922758069471818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41.925077471731619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41.927397549444073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$D$8+$D$9*_xlfn.BETA.INV(H7623,$D$6,$D$7)/(1-_xlfn.BETA.INV(H7623,$D$6,$D$7))</f>
        <v>41.929718303204652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41.93203973360955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41.934361841255701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41.936684626740721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41.939008090662959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41.94133223362148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41.943657056216104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41.945982559047316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41.948308742716414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41.950635607825276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41.952963154976658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41.955291384773965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41.957620297821357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41.959949894723678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41.962280176086587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41.964611142516389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41.966942794620195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41.96927513300578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41.971608158281768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41.973941871057328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41.976276271942595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41.978611361548268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41.980947140485902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41.983283609367732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41.985620768806726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41.987958619416659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41.990297161812002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41.992636396607963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41.994976324420584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41.997316945866572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41.999658261563404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42.00200027212928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42.004342978183267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42.006686380345059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42.009030479235165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42.011375275474883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42.013720769686152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42.016066962491855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42.018413854515451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42.020761446381321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42.023109738714417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42.025458732140706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42.027808427286701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42.030158824779804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42.032509925248149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42.03486172932066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42.037214237626962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42.03956745079762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42.041921369463743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42.044275994257426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42.046631325811369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42.04898736475922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42.051344111735268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42.053701567374638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42.056059732313287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42.058418607187811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42.06077819263578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42.063138489295376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42.065499497805732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42.067861218806613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42.070223652938687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42.072586800843332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42.074950663162831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42.077315240540145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$D$8+$D$9*_xlfn.BETA.INV(H7687,$D$6,$D$7)/(1-_xlfn.BETA.INV(H7687,$D$6,$D$7))</f>
        <v>42.079680533619118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42.082046543044285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42.084413269461102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42.086780713515758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42.08914887585528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42.091517757127455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42.093887357980854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42.096257679064962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42.098628721029947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42.101000484526899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42.103372970207595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42.105746178724715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42.108120110731768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42.110494766882958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42.112870147833434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42.115246254239075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42.11762308675663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42.120000646043657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42.122378932758515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42.12475794756039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42.127137691109326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42.12951816406612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42.131899367092466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42.134281300850873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42.136663966004662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42.139047363217983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42.141431493155835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42.143816356484017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42.146201953869216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42.148588285978946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42.150975353481492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42.153363157046051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42.155751697342644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42.158140975042159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42.160530990816255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42.162921745337485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42.165313239279243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42.167705473315763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42.170098448122182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42.172492164374425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42.174886622749263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42.177281823924382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42.179677768578252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42.182074457390264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42.184471891040666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42.186870070210496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42.189268995581706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42.191668667837135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42.194069087660452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42.196470255736187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42.198872172749731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42.201274839387388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42.203678256336303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42.206082424284517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42.208487343920858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42.210893015935184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42.213299441018123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42.215706619861123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42.218114553156667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42.220523241598023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42.222932685879385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42.225342886695785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42.227753844743155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42.230165560718348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$D$8+$D$9*_xlfn.BETA.INV(H7751,$D$6,$D$7)/(1-_xlfn.BETA.INV(H7751,$D$6,$D$7))</f>
        <v>42.232578035319094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42.234991269243984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42.2374052631925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42.239820017865092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42.242235533963033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42.244651812188472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42.247068853244556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42.249486657835256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42.251905226665478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42.254324560441006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42.256744659868495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42.259165525655661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42.261587158510892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42.264009559143709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42.266432728264412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42.26885666658427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42.271281374815416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42.273706853670966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42.276133103864929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42.278560126112176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42.280987921128613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42.283416489630952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42.285845832336911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42.288275949965097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42.29070684323505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42.293138512867259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42.295570959583095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42.298004184104933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42.30043818715604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42.302872969460594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42.305308531743776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42.307744874731654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42.310181999151261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42.312619905730571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42.315058595198479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42.317498068284849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42.319938325720528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42.322379368237243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42.324821196567711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42.327263811445576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42.32970721360546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42.332151403782959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42.334596382714622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42.337042151137865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42.339488709791233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42.341936059414088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42.344384200746816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42.346833134530776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42.349282861508271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42.351733382422616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42.354184698018052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42.356636809039813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42.359089716234138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42.361543420348141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42.363997922130075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42.366453222329021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42.368909321695128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42.371366220979539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42.373823920934313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42.376282422312535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42.378741725868345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42.381201832356695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42.383662742533744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42.386124457156534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$D$8+$D$9*_xlfn.BETA.INV(H7815,$D$6,$D$7)/(1-_xlfn.BETA.INV(H7815,$D$6,$D$7))</f>
        <v>42.388586976983106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42.391050302772463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42.393514435284743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42.395979375280966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42.398445123523167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42.400911680774435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42.403379047798822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42.405847225361441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42.408316214228371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42.410786015166686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42.41325662894458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42.415728056331119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42.418200298096494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42.420673355011871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42.423147227849462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42.425621917382479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42.428097424385193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42.430573749632863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42.4330508939018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42.435528857969352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42.438007642613876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42.440487248614815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42.442967676752588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42.44544892780867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42.447931002565618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42.450413901807011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42.452897626317394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42.455382176882516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42.457867554289074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42.460353759324768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42.462840792778472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42.465328655440047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42.46781734810039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42.470306871551493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42.472797226586437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42.475288413999337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42.477780434585291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42.480273289140591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42.482766978462543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42.48526150334952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42.487756864600954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42.490253063017377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42.492750099400403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42.495247974552704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42.497746689278031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42.500246244381223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42.502746640668228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42.505247878946001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42.507749960022693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42.510252884707498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42.512756653810634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42.515261268143547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42.517766728518666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42.520273035749575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42.522780190650963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42.525288194038524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42.527797046729233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42.53030674954104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42.532817303293008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42.535328708805366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42.537840966899431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42.540354078397598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42.542868044123466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42.545382864901633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$D$8+$D$9*_xlfn.BETA.INV(H7879,$D$6,$D$7)/(1-_xlfn.BETA.INV(H7879,$D$6,$D$7))</f>
        <v>42.547898541557956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42.5504150749193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42.552932465813704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42.555450715070343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42.557969823519471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42.560489791992573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42.563010621322164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42.565532312341922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42.568054865886687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42.570578282792461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42.573102563896292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42.575627710036471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42.578153722052406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42.580680600784625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42.583208347074866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42.58573696176591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42.588266445701848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42.590796799727769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42.593328024690045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42.595860121436161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42.598393090814731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42.600926933675588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42.603461650869711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42.605997243249249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42.608533711667548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42.611071056979092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42.613609280039583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42.616148381705798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42.618688362835861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42.621229224288946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42.623770966925434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42.626313591606987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42.628857099196352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42.631401490557494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42.633946766555603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42.636492928057024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42.639039975929364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42.641587911041341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42.644136734262979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42.646686446465374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42.649237048520966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42.651788541303389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42.654340925687393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42.656894202549047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42.659448372765532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42.662003437215361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42.664559396778195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42.667116252334964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42.669674004767771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42.672232654960013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42.674792203796258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42.677352652162348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42.679914000945374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42.682476251033577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42.685039403316566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42.687603458685096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42.690168418031227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42.692734282248196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42.695301052230583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42.697868728874141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42.700437313075916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42.703006805734212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42.705577207748583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42.708148520019883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$D$8+$D$9*_xlfn.BETA.INV(H7943,$D$6,$D$7)/(1-_xlfn.BETA.INV(H7943,$D$6,$D$7))</f>
        <v>42.710720743450139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42.71329387894275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42.715867927402307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42.718442889734725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42.721018766847159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42.723595559648054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42.726173269047131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42.72875189595544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42.731331441285249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42.733911905950087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42.736493290864907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42.739075596945817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42.741658825110278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42.744242976277008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42.74682805136613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42.749414051298956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42.752000976998126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42.754588829387636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42.757177609392762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42.759767317940039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42.762357955957441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42.764949524374117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42.767542024120644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42.770135456128877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42.772729821331971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42.775325120664448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42.777921355062162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42.780518525462277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42.783116632803292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42.785715678025078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42.788315662068804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42.790916585877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42.79351845039352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42.796121256563609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42.798725005333857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42.801329697652143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42.803935334467802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42.806541916731433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42.809149445395057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42.811757921412038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42.814367345737061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42.81697771932631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42.819589043137213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42.822201318128648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42.824814545260821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42.827428725495295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42.830043859795126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42.832659949124654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42.835276994449664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42.837894996737269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42.84051395695608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42.84313387607596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42.845754755068313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42.848376594905865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42.850999396562763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42.853623161014561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42.85624788923824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42.858873582212134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42.861500240916122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42.864127866331323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42.866756459440445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42.869386021227527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42.872016552678048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42.874648054778881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$D$8+$D$9*_xlfn.BETA.INV(H8007,$D$6,$D$7)/(1-_xlfn.BETA.INV(H8007,$D$6,$D$7))</f>
        <v>42.877280528518448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42.879913974886527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42.882548394874298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42.885183789474439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42.887820159681063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42.890457506489732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42.893095830897437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42.895735133902647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42.898375416505274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42.901016679706679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42.903658924509699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42.906302151918617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42.908946362939233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42.911591558578728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42.914237739845881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42.916884907750784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42.91953306330516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42.922182207522155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42.924832341416376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42.927483466003935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42.930135582302462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42.932788691331041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42.935442794110251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42.93809789166221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42.940753985010524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42.943411075180279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42.946069163198096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42.948728250092103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42.951388336891981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42.954049424628792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42.956711514335275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42.959374607045639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42.962038703795599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42.964703805622413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42.96736991356488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42.970037028663306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42.972705151959595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42.975374284497143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42.97804442732091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42.980715581477376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42.983387748014621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42.986060927982258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42.98873512243145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42.991410332414908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42.99408655898695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42.99676380320345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42.999442066121802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43.002121348801062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43.004801652301779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43.007482977686124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43.01016532601782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43.012848698362284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43.015533095786331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43.018218519358555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43.020904970149054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43.023592449229525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43.026280957673258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43.028970496555246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43.031661066951976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43.034352669941619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43.037045306603886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43.03973897802021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43.042433685273551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43.045129429448565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$D$8+$D$9*_xlfn.BETA.INV(H8071,$D$6,$D$7)/(1-_xlfn.BETA.INV(H8071,$D$6,$D$7))</f>
        <v>43.047826211631502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43.050524032910225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43.053222894374308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43.055922797114889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43.058623742224768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43.061325730798416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43.064028763931915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43.066732842723042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43.06943796827121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43.072144141677434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43.074851364044527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43.07755963647687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43.080268960080481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43.082979335963167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43.085690765234268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43.088403249004998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43.091116788388028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43.093831384497896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43.096547038450737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43.09926375136444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43.101981524358479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43.104700358554169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43.107420255074473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43.110141215044031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43.11286323958921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43.115586329838138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43.118310486920592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43.121035711968098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43.123762006113992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43.126489370493154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43.129217806242387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43.131947314500096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43.13467789640648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43.137409553103531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43.140142285734896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43.142876095446042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43.145610983384131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43.148346950698134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43.151083998538745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43.153822128058472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43.15656134041155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43.159301636753995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43.162043018243608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43.164785486040003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43.167529041304519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43.170273685200286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43.173019418892295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43.175766243547208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43.178514160333648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43.181263170421907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43.18401327498416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43.186764475194316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43.189516772228224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43.192270167263402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43.195024661479302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43.197780256057136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43.200536952180002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43.203294751032772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43.206053653802243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43.208813661676885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43.211574775847239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43.214336997505491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43.217100327845813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43.219864768064198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$D$8+$D$9*_xlfn.BETA.INV(H8135,$D$6,$D$7)/(1-_xlfn.BETA.INV(H8135,$D$6,$D$7))</f>
        <v>43.222630319358451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43.225396982928295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43.228164759975336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43.230933651702983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43.233703659316568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43.236474784023329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43.23924702703232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43.242020389554547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43.244794872802863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43.247570477992035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43.250347206338752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43.253125059061567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43.255904037380986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43.258684142519378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43.261465375701064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43.264247738152264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43.267031231101178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43.269815855777836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43.27260161341426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43.275388505244472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43.27817653250429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43.280965696431622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43.283755998266201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43.286547439249816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43.289340020626142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43.292133743640868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43.294928609541614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43.297724619578027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43.300521775001613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43.303320077065976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43.306119527026638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43.308920126141132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43.311721875668994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43.314524776871735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43.317328831012858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43.320134039357896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43.322940403174371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43.325747923731818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43.328556602301823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43.331366440157971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43.33417743857585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43.336989598833107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43.339802922209451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43.342617409986545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43.345433063448191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43.348249883880179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43.351067872570376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43.353887030808693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43.356707359887139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43.359528861099719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43.362351535742548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43.365175385113901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43.368000410513922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43.370826613245093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43.3736539946118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43.376482555920553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43.379312298480031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43.382143223600991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43.384975332596234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43.387808626780739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43.390643107471597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43.393478775987965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43.396315633651199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43.399153681784753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$D$8+$D$9*_xlfn.BETA.INV(H8199,$D$6,$D$7)/(1-_xlfn.BETA.INV(H8199,$D$6,$D$7))</f>
        <v>43.401992921714154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43.404833354767192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43.407674982273747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43.410517805565775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43.413361825977496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43.416207044845208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43.419053463507424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43.421901083304824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43.424749905580192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43.427599931678586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43.430451162947179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43.433303600735364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43.436157246394686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43.439012101278934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43.441868166744094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43.444725444148318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43.447583934851998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43.450443640217735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43.453304561610359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43.456166700396899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43.459030057946705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43.461894635631211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43.464760434824235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43.467627456901731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43.470495703241994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43.473365175225517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43.476235874235037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43.479107801655672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43.481980958874622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43.484855347281567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43.487730968268288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43.490607823228999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43.493485913560093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43.496365240660339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43.499245805930748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43.502127610774671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43.505010656597769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43.507894944808008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43.51078047681569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43.513667254033386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43.516555277876122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43.519444549761147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43.522335071108074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43.525226843338878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43.52811986787794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43.531014146151925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43.533909679589904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43.536806469623237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43.539704517685813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43.542603825213718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43.545504393645587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43.548406224422322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43.551309318987308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43.554213678786262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43.557119305267371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43.560026199881172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43.562934364080682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43.565843799321236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43.568754507060788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43.571666488759497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43.574579745880158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43.577494279887844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43.580410092250226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43.583327184437337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$D$8+$D$9*_xlfn.BETA.INV(H8263,$D$6,$D$7)/(1-_xlfn.BETA.INV(H8263,$D$6,$D$7))</f>
        <v>43.586245557921693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43.589165214178287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43.592086154684587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43.595008380920525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43.597931894368521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43.600856696513489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43.603782788842878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43.606710172846519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43.609638850016907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43.61256882184891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43.615500089839998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43.618432655490174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43.621366520301869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43.624301685780168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43.627238153432621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43.630175924769368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43.633115001303089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43.636055384549003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43.638997076024921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43.641940077251199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43.644884389750771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43.647830015049209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43.650776954674583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43.653725210157646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43.656674783031654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43.659625674832554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43.662577887098898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43.665531421371774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43.668486279194987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43.671442462114939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43.67439997168065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43.677358809443795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43.680318976958752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43.683280475782396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43.686243307474491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43.689207473597257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43.692172975715707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43.695139815397489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43.698107994212961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43.701077513735164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43.704048375539813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43.707020581205356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43.709994132312936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43.712969030446423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43.715945277192418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43.718922874140212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43.721901822881868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43.724882125012186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43.727863782128708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43.730846795831724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43.733831167724347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43.736816899412332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43.739803992504292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43.742792448611617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43.745782269348481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43.748773456331875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43.751766011181502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43.754759935519992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43.757755230972684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43.760751899167779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43.763749941736329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43.766749360312197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43.769750156532069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43.772752332035523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$D$8+$D$9*_xlfn.BETA.INV(H8327,$D$6,$D$7)/(1-_xlfn.BETA.INV(H8327,$D$6,$D$7))</f>
        <v>43.775755888464914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43.778760827465568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43.781767150685539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43.784774859775858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43.787783956390449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43.790794442186019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43.793806318822256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43.796819587961728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43.799834251269921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43.802850310415181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43.805867767068825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43.808886622905128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43.811906879601246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43.814928538837215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43.81795160229624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43.820976071664191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43.824001948630126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43.827029234886005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43.830057932126728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43.833088042050193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43.836119566357333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43.839152506752086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43.842186864941262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43.845222642634859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43.848259841545783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43.851298463390037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43.854338509886581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43.857379982757486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43.860422883727836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43.863467214525777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43.866512976882525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43.86956017253236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43.872608803212671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43.875658870663912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43.878710376629563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43.881763322856344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43.884817711093959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43.887873543095253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43.890930820616276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43.893989545416069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43.897049719257005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43.900111343904378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43.903174421126771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43.906238952695944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43.90930494038674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43.912372385977257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43.915441291248712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43.918511657985562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43.921583487975433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43.924656783009169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43.927731544880807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43.930807775387692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43.933885476330296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43.936964649512348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43.940045296740884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43.943127419826119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43.9462110205816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43.9492961008241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43.952382662373658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43.955470707053692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43.95856023669073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43.961651253114816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43.964743758159159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43.967837753660277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$D$8+$D$9*_xlfn.BETA.INV(H8391,$D$6,$D$7)/(1-_xlfn.BETA.INV(H8391,$D$6,$D$7))</f>
        <v>43.970933241458177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43.974030223396028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43.977128701320403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43.980228677081229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43.983330152531813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43.986433129528756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43.989537609932171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43.992643595605394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43.995751088415233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43.998860090231915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44.001970602929028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44.00508262838364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44.008196168476175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44.011311225090537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44.014427800114035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44.017545895437472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44.020665512955091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44.023786654564582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44.026909322167135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44.030033517667469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44.033159242973689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44.036286499997466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44.039415290654041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44.04254561686205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44.045677480543738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44.04881088362491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44.051945828034803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44.055082315706365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44.058220348575986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44.061359928583663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44.064501057672999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44.067643737791194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44.070787970888951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44.073933758920738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44.077081103844485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44.080230007621907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44.083380472218188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44.086532499602278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44.089686091746742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44.092841250627785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44.095997978225341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44.099156276522976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44.102316147507921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44.105477593171237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44.108640615507525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44.111805216515215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44.114971398196452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44.118139162557078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44.121308511606749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44.124479447358787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44.127651971830311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44.130826087042308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44.134001795019365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44.137179097790089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44.140357997386729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44.143538495845341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44.14672059520592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44.149904297512215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44.153089604811846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44.156276519156243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44.159465042600758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44.162655177204556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44.165846925030721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44.169040288146256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$D$8+$D$9*_xlfn.BETA.INV(H8455,$D$6,$D$7)/(1-_xlfn.BETA.INV(H8455,$D$6,$D$7))</f>
        <v>44.172235268621968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44.175431868532698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44.178630089957103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44.18182993497787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44.185031405681535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44.188234504158643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44.191439232503662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44.194645592815107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44.197853587195389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44.201063217750935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44.204274486592212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44.207487395833652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44.210701947593734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44.213918143994988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44.217135987163985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44.220355479231273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44.223576622331571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44.226799418603612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44.230023870190223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44.23324997923838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44.236477747899059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44.239707178327464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44.242938272682856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44.246171033128633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44.249405461832453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44.252641560965948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44.255879332705078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44.259118779229915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44.262359902724725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44.265602705378022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44.26884718938247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44.272093356935017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44.275341210236803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44.278590751493226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44.281841982914003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44.285094906712985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44.288349525108423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44.291605840322823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44.294863854583042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44.298123570120119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44.301384989169584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44.304648113971176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44.307912946769001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44.311179489811622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44.31444774535187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44.317717715647028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44.320989402958681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44.324262809552906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44.327537937700171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44.330814789675372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44.334093367757809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44.337373674231337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44.340655711384152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44.343939481508976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44.3472249869031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44.350512229868137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44.35380121271038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44.357091937740535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44.360384407273919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44.363678623630371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44.366974589134209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44.370272306114458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44.373571776904676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44.376873003842967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$D$8+$D$9*_xlfn.BETA.INV(H8519,$D$6,$D$7)/(1-_xlfn.BETA.INV(H8519,$D$6,$D$7))</f>
        <v>44.380175989272097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44.383480735539379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44.386787244996881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44.390095520001232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44.393405562913735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44.396717376100341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44.400030961931733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44.403346322783236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44.406663461034917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44.409982379071543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44.413303079282628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44.416625564062407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44.419949835809931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44.423275896928928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44.426603749827983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44.429933396920461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44.433264840624538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44.43659808336318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44.439933127564188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44.4432699756603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44.446608630089017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44.449949093292751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44.453291367718769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44.456635455819296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44.459981360051401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44.463329082877159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44.466678626763546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44.470029994182461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44.473383187610793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44.476738209530438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44.480095062428262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44.483453748796137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44.48681427113096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44.490176631934659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44.493540833714206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44.496906878981669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44.500274770254116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44.503644510053832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44.507016100908039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44.510389545349227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44.513764845914949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44.517142005147875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44.520521025595883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44.523901909812018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44.52728466035451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44.530669279786778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44.534055770677469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44.537444135600452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44.540834377134843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44.544226497865061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44.547620500380674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44.551016387276704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44.55441416115336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44.557813824616169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44.561215380276089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44.564618830749332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44.568024178657502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44.571431426627562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44.57484057729188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44.578251633288239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44.581664597259845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44.585079471855337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44.588496259728785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44.591914963539715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$D$8+$D$9*_xlfn.BETA.INV(H8583,$D$6,$D$7)/(1-_xlfn.BETA.INV(H8583,$D$6,$D$7))</f>
        <v>44.595335585953187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44.598758129639734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44.602182597275366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44.605608991541679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44.609037315125761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44.612467570720334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44.61589976102357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44.619333888739327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44.622769956577052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44.626207967251801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44.629647923484249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44.633089828000791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44.636533683533358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44.639979492819712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44.643427258603218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44.646876983633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44.650328670663924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44.653782322456522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44.65723794177724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44.660695531398098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44.664155094097133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44.667616632658032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44.67108014987037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44.67454564852963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44.678013131437005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44.681482601399686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44.684954061230769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44.688427513749204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44.691902961779832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44.695380408153575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44.698859855707184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44.702341307283476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44.705824765731229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44.709310233905185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44.712797714666245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44.716287210881234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44.719778725423126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44.723272261170898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44.726767821009702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44.730265407830728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44.733765024531387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44.737266674015217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44.740770359191863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44.744276082977194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44.747783848293381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44.751293658068668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44.754805515237592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44.758319422740982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44.761835383525884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44.765353400545763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44.768873476760213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44.772395615135281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44.775919818643374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44.7794460902632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44.782974432979877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44.786504849784933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44.790037343676325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44.793571917658468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44.797108574742154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44.800647317944744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44.804188150290088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44.807731074808508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44.811276094536836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44.814823212518604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$D$8+$D$9*_xlfn.BETA.INV(H8647,$D$6,$D$7)/(1-_xlfn.BETA.INV(H8647,$D$6,$D$7))</f>
        <v>44.818372431803731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44.82192375544885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44.82547718651719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44.829032728078545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44.832590383209435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44.836150154993021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44.839712046519139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44.843276060884357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44.846842201191976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44.850410470551971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44.85398087208123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44.857553408903271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44.861128084148532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44.864704900954209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44.868283862464388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44.871864971830007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44.87544823220891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44.879033646765791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44.882621218672341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44.886210951107167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44.889802847255829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44.89339691031094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44.896993143472066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44.900591549945801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44.904192132945852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44.907794895692895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44.911399841414841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44.915006973346536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44.918616294730192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44.922227808814924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44.925841518857212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44.929457428120678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44.933075539876178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44.936695857401752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44.940318383982778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44.943943122911875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44.947570077489011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44.951199251021414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44.954830646823744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44.958464268218009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44.96210011853357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44.965738201107264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44.969378519283318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44.973021076413488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44.976665875856931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44.980312920980374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44.98396221515803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44.987613761771755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44.991267564210823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44.994923625872275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44.998581950160677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45.002242540488233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45.005905400274855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45.009570532948146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45.013237941943387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45.016907630703642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45.020579602679682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45.024253861330116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45.02793041012135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45.031609252527552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45.035290392030831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45.038973832121172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45.042659576296415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45.046347628062378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$D$8+$D$9*_xlfn.BETA.INV(H8711,$D$6,$D$7)/(1-_xlfn.BETA.INV(H8711,$D$6,$D$7))</f>
        <v>45.050037990932772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45.053730668429317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45.057425664081734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45.061122981427793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45.06482262401326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45.068524595392006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45.072228899126003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45.075935538785345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45.079644517948267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45.083355840201172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45.087069509138693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45.090785528363668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45.094503901487137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45.098224632128492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45.10194772391543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45.10567318048389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45.109401005478205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45.113131202551095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45.116863775363711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45.120598727585566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45.124336062894713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45.128075784977561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45.131817897529167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45.135562404253029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45.139309308861257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45.143058615074509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45.146810326622095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45.150564447241941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45.154320980680637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45.158079930693503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45.161841301044532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45.1656050955065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45.169371317861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45.173139971898323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45.176911061417663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45.180684590227088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45.184460562143506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45.188238980992764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45.192019850609697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45.195803174837998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45.199588957530487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45.203377202548928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45.207167913764167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45.210961095056142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45.214756750313896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45.218554883435623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45.222355498328703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45.226158598909684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45.229964189104322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45.233772272847744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45.237582854084273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45.241395936767525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45.245211524860537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45.249029622335705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45.252850233174797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45.256673361369032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45.26049901091919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45.264327185835377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45.26815789013736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45.271991127854399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45.275826903025425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45.279665219698877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45.28350608193287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45.287349493795304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$D$8+$D$9*_xlfn.BETA.INV(H8775,$D$6,$D$7)/(1-_xlfn.BETA.INV(H8775,$D$6,$D$7))</f>
        <v>45.291195459363671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45.29504398272524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45.298895067977128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45.302748719226159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45.306604940589025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45.310463736192332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45.314325110172511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45.318189066676027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45.322055609859213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45.325924743888443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45.329796472940131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45.333670801200739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45.337547732866845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45.34142727214514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45.345309423252445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45.349194190415822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45.353081577872572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45.356971589870213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45.360864230666543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45.364759504529786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45.368657415738397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45.372557968581312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45.376461167357881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45.380367016377939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45.384275519961726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45.388186682440121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45.392100508154542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45.396017001456961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45.399936166710042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45.40385800828706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45.407782530572099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45.411709737959875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45.415639634855943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45.419572225676625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45.423507514849149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45.427445506811608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45.431386206012995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45.435329616913243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45.439275743983323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45.443224591705231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45.447176164571971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45.451130467087737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45.455087503767786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45.459047279138588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45.463009797737875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45.466975064114486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45.470943082828668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45.474913858452013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45.478887395567376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45.482863698769094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45.486842772662868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45.49082462186599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45.494809251007162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45.498796664726719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45.502786867676519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45.506779864520091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45.51077565993269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45.51477425860115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45.518775665224162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45.52277988451219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45.526786921187529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45.5307967799843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45.534809465648614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45.538824982938436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$D$8+$D$9*_xlfn.BETA.INV(H8839,$D$6,$D$7)/(1-_xlfn.BETA.INV(H8839,$D$6,$D$7))</f>
        <v>45.542843336623825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45.546864531486769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45.550888572321419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45.554915463934002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45.558945211142884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45.562977818778641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45.56701329168407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45.57105163471433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45.575092852736802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45.579136950631238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45.583183933289867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45.587233805617316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45.591286572530699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45.595342238959702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45.59940080984655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45.603462290146076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45.607526684825807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45.611593998865992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45.615664237259601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45.619737405012387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45.623813507142977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45.627892548682858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45.631974534676466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45.636059470181138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45.640147360267328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45.644238210018472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45.648332024531207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45.652428808915161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45.656528568293375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45.660631307801928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45.664737032590338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45.668845747821386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45.672957458671178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45.677072170329467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45.681189887999196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45.685310616897056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45.689434362253195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45.693561129311377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45.697690923329141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45.701823749577621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45.705959613341719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45.710098519920209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45.71424047462569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45.718385482784697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45.722533549737676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45.726684680839099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45.730838881457501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45.734996156975477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45.73915651278989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45.74331995431163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45.747486486965997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45.751656116192557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45.755828847445144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45.760004686192147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45.764183637916268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45.768365708114835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45.772550902299685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45.776739225997204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45.780930684748569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45.78512528410959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45.789323029650866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45.793523926957832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45.797727981630764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45.801935199284905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$D$8+$D$9*_xlfn.BETA.INV(H8903,$D$6,$D$7)/(1-_xlfn.BETA.INV(H8903,$D$6,$D$7))</f>
        <v>45.806145585550468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45.81035914607267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45.814575886511868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45.818795812543542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45.823018929858371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45.82724524416227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45.831474761176494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45.83570748663761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45.839943426297665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45.844182585924202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45.848424971300162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45.852670588224193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45.856919442510559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45.861171539989208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45.865426886505823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45.869685487921998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45.873947350115081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45.878212478978384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45.882480880421269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45.886752560369061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45.891027524763267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45.895305779561482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45.899587330737532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45.903872184281603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45.908160346200177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45.912451822516076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45.916746619268658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45.921044742513793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45.925346198323901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45.929650992788112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45.933959132012198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45.938270622118665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45.942585469246943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45.946903679553337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45.951225259211029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45.955550214410273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45.959878551358393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45.964210276279893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45.968545395416434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45.972883915026934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45.977225841387657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45.981571180792351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45.98591993955209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45.990272123995574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45.994627740469042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45.99898679533645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46.003349294979429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46.007715245797399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46.012084654207698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46.016457526645517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46.020833869564122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46.025213689434743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46.029596992746839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46.033983786007958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46.038374075744045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46.04276786849924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46.047165170836195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46.05156598933597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46.0559703305982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46.060378201241114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46.064789607901659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46.069204557235516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46.073623055917189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46.078045110640055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$D$8+$D$9*_xlfn.BETA.INV(H8967,$D$6,$D$7)/(1-_xlfn.BETA.INV(H8967,$D$6,$D$7))</f>
        <v>46.082470728116505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46.086899915077964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46.091332678274924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46.095769024477157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46.100208960473616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46.104652493072635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46.109099629101905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46.1135503754086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46.118004738859554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46.122462726341134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46.126924344759438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46.13138960104034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46.13585850212958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46.140331054992863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46.144807266615864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46.149287144004418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46.153770694184438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46.158257924202132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46.162748841124042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46.167243452037056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46.171741764048605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46.176243784286712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46.180749519899919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46.185258978057618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46.18977216594994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46.194289090787898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46.19880975980351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46.203334180249783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46.207862359400927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46.212394304552291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46.216930023020595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46.221469522143828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46.226012809281606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46.230559891814963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46.235110777146609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46.239665472700885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46.244223985924165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46.248786324284453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46.253352495271884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46.257922506398579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46.262496365198885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46.267074079229317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46.271655656068717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46.276241103318448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46.280830428602229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46.285423639566481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46.290020743880255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46.294621749235361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46.299226663346545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46.303835493951446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46.308448248810755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46.313064935708375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46.317685562451302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46.322310136870016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46.326938666818286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46.331571160173503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46.336207624836604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46.340848068732186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46.345492499808749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46.350140926038648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46.354793355418153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46.35944979596777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46.364110255732065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46.368774742779934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$D$8+$D$9*_xlfn.BETA.INV(H9031,$D$6,$D$7)/(1-_xlfn.BETA.INV(H9031,$D$6,$D$7))</f>
        <v>46.373443265204678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46.378115831124028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46.382792448680298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46.387473126040604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46.392157871396634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46.39684669296517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46.401539598987782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46.406236597731358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46.410937697487697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46.415642906574142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46.42035223333329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46.425065686133223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46.429783273367761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46.434505003456302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46.439230884844079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46.443960926002347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46.448695135428252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46.453433521645174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46.458176093202667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46.462922858676734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46.467673826669731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46.472429005810675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46.477188404755196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46.481952032185788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46.486719896811728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46.491492007369452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46.496268372622453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46.501049001361451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46.505833902404561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46.51062308459737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46.515416556812973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46.520214327952296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46.525016406943983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46.529822802744604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46.53463352433883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46.539448580739517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46.54426798098774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46.549091734153059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46.553919849333475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46.558752335655683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46.563589202275196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46.568430458376319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46.573276113172398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46.578126175906014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46.582980655848843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46.587839562302065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46.592702904596315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46.597570692091885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46.602442934178868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46.60731964027714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46.612200819836701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46.617086482337605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46.62197663729026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46.626871294235464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46.631770462744484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46.63667415241931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46.641582372892714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46.646495133828353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46.651412444921121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46.656334315896885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46.661260756512988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46.666191776558172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46.671127385852792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46.676067594249012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$D$8+$D$9*_xlfn.BETA.INV(H9095,$D$6,$D$7)/(1-_xlfn.BETA.INV(H9095,$D$6,$D$7))</f>
        <v>46.681012411630796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46.685961847914193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46.690915913047334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46.695874617010681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46.700837969817123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46.705805981512221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46.710778662174121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46.715756021913919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46.720738070875683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46.725724819236689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46.730716277207435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46.73571245503188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46.740713362987691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46.7457190113861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46.75072941057239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46.755744570925742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46.760764502859601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46.765789216821801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46.770818723294582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46.775853032794863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46.780892155874348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46.785936103119759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46.790984885152852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46.79603851263068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46.801096996245732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46.806160346726053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46.811228574835468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46.816301691373653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46.821379707176398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46.826462633115675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46.831550480099871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46.836643259073938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46.84174098101947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46.846843656955016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46.851951297936139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46.857063915055605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46.86218151944361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46.867304122267846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46.872431734733773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46.877564368084684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46.88270203360198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46.887844742605303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46.892992506452728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46.898145336540836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46.90330324430505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46.908466241219685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46.913634338798211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46.918807548593364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46.92398588219735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46.929169351242109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46.934357967399322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46.93955174238075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46.944750687938338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46.949954815864452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46.955164137992021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46.960378666194764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46.965598412387294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46.970823388525446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46.976053606606385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46.981289078668688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46.986529816792832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46.991775833101059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46.997027139757861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47.002283748969866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$D$8+$D$9*_xlfn.BETA.INV(H9159,$D$6,$D$7)/(1-_xlfn.BETA.INV(H9159,$D$6,$D$7))</f>
        <v>47.007545672986424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47.012812924099372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47.018085514643595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47.023363456997025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47.028646763580916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47.033935446860049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47.039229519342882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47.044528993581835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47.049833882173402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47.055144197758509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47.060459953022516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47.065781160695643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47.071107833552993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47.076439984414925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47.081777626147165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47.087120771661006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47.092469433913656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47.097823625908312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47.103183360694459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47.108548651368096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47.113919511071899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47.119295952995515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47.124677990375652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47.130065636496589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47.135458904690068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47.140857808335731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47.146262360861265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47.151672575742722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47.157088466504632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47.162510046720364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47.167937330012229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47.173370330051846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47.178809060560297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47.184253535308407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47.189703768116921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47.195159772856861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47.200621563449729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47.206089153867651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47.211562558133743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47.21704179032232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47.222526864559192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47.228017795021813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47.233514595939667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47.239017281594414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47.244525866320174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47.250040364503803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47.255560790585243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47.261087159057531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47.266619484467405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47.272157781415217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47.277702064555442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47.283252348596939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47.288808648303046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47.294370978492097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47.29993935403742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47.305513789867838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47.311094300967881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47.316680902377996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47.322273609194859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47.327872436571774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47.333477399718802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47.339088513903064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47.344705794449183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47.350329256739393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$D$8+$D$9*_xlfn.BETA.INV(H9223,$D$6,$D$7)/(1-_xlfn.BETA.INV(H9223,$D$6,$D$7))</f>
        <v>47.355958916213822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47.361594788371015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47.367236888768041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47.372885233020718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47.378539836804094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47.384200715852757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47.389867885960875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47.39554136298284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47.401221162833366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47.40690730148777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47.412599794982469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47.418298659415157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47.424003910945096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47.429715565793529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47.435433640243936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47.441158150642366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47.446889113397802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47.45262654498238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47.458370461931899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47.464120880845861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47.469877818388156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47.475641291287111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47.481411316336015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47.487187910393267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47.492971090382873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47.498760873294771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47.504557276185146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47.510360316176666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47.516170010459064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47.52198637628927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47.527809430992001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47.533639191959779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47.539475676653616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47.545318902603256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47.551168887407385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47.557025648734324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47.562889204322097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47.568759571978916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47.57463676958357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47.580520815085826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47.586411726506718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47.592309521938923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47.598214219547351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47.604125837569178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47.610044394314585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47.61596990816691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47.621902397583199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47.627841881094426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47.633788377306061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47.639741904898422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47.64570248262698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47.651670129322945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47.657644863893488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47.663626705322287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47.669615672669941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47.675611785074267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47.681615061750811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47.687625521993297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47.693643185174018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47.699668070744245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47.705700198234659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47.711739587255806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47.717786257498609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47.723840228734616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$D$8+$D$9*_xlfn.BETA.INV(H9287,$D$6,$D$7)/(1-_xlfn.BETA.INV(H9287,$D$6,$D$7))</f>
        <v>47.729901520816689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47.735970153679197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47.742046147338755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47.748129521894349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47.754220297528086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47.760318494505498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47.766424133176002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47.772537233973466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47.778657817416587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47.784785904109327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47.790921514741555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47.797064670089412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47.803215391015762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47.809373698470786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47.815539613492312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47.821713157206545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47.827894350828323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47.834083215661785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47.840279773100761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47.846484044629356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47.852696051822448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47.858915816346155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47.86514335995841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47.871378704509475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47.877621871942416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47.88387288429373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47.890131763693795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47.89639853236735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47.902673212634234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47.90895582690974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47.915246397705317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47.921544947628917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47.92785149938581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47.934166075778926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47.94048869970954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47.946819394177815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47.953158182283381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47.959505087225821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47.965860132305423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47.972223340923648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47.978594736583716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47.984974342891235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47.991362183554926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47.997758282386826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48.004162663303397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48.01057535032588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48.016996367580823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48.023425739300862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48.029863489825395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48.036309643601044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48.042764225182303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48.04922725923231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48.05569877052352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48.062178783938045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48.068667324468677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48.075164417219284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48.081670087405726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48.088184360356209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48.094707261512212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48.101238816429124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48.107779050776763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48.114327990340271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48.120885661020729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48.127452088835824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$D$8+$D$9*_xlfn.BETA.INV(H9351,$D$6,$D$7)/(1-_xlfn.BETA.INV(H9351,$D$6,$D$7))</f>
        <v>48.134027299920596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48.14061132052813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48.147204177030247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48.15380589591831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48.160416503803923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48.167036027419485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48.173664493619263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48.180301929379787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48.186948361800923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48.193603818106361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48.20026832564448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48.206941911889196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48.213624604440596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48.220316431025815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48.227017419499717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48.233727597845856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48.240446994177042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48.247175636736387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48.253913553897974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48.260660774167633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48.267417326183889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48.274183238718706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48.280958540678306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48.287743261104154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48.294537429173616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48.301341074200892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48.308154225637956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48.314976913075242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48.321809166242751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48.328651015010742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48.335502489390691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48.342363619536229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48.349234435743966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48.356114968454456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48.363005248253067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48.369905305870986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48.376815172186056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48.383734878223834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48.390664455158358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48.39760393431331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48.404553347162846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48.411512725332585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48.418482100600649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48.425461504898536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48.432450970312267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48.439450529083246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48.446460213609328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48.453480056445883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48.460510090306734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48.46755034806533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48.474600862755551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48.481661667573022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48.488732795876061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48.495814281186732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48.502906157191866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48.510008457744362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48.51712121686402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48.524244468738914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48.531378247726295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48.538522588353707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48.5456775253204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48.552843093498048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48.560019327932359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48.567206263843815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$D$8+$D$9*_xlfn.BETA.INV(H9415,$D$6,$D$7)/(1-_xlfn.BETA.INV(H9415,$D$6,$D$7))</f>
        <v>48.574403936629196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48.581612381862541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48.588831635296309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48.596061732862907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48.603302710675479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48.610554605029364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48.617817452403365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48.625091289460883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48.632376153051169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48.63967208021063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48.646979108164146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48.654297274326375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48.661626616302762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48.668967171891289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48.676318979083497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48.683682076065956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48.691056501221468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48.698442293130547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48.705839490572785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48.713248132528172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48.720668258178435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48.728099906908625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48.735543118308335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48.742997932173246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48.750464388506515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48.75794252752025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48.765432389637013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48.77293401549116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48.780447445930484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48.787972722017685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48.795509885031798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48.803058976469821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48.810620038048228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48.818193111704538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48.825778239598847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48.833375464115463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48.840984827864489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48.848606373683381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48.856240144638704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48.863886184027685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48.871544535379833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48.879215242458763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48.886898349263689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48.894593900031317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48.902301939237411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48.910022511598626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48.917755662074214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48.925501435867787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48.933259878429169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48.941031035456099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48.948814952896143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48.95661167694837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48.964421254065421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48.972243730955171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48.980079154582754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48.987927572172424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48.995789031209412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49.003663579441955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49.011551264883124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49.01945213581304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49.027366240780609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49.035293628605586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49.043234348380757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49.051188449473756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$D$8+$D$9*_xlfn.BETA.INV(H9479,$D$6,$D$7)/(1-_xlfn.BETA.INV(H9479,$D$6,$D$7))</f>
        <v>49.059155981529351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49.067136994471454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49.075131538505048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49.083139664118704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49.09116142208633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49.099196863469551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49.107246039619831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49.115309002180773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49.123385803090216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49.131476494582564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49.139581129191036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49.147699759750019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49.155832439397187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49.163979221576234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49.172140160038715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49.180315308846957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49.188504722376024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49.196708455316404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49.204926562676469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49.213159099784761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49.221406122292741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49.229667686177073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49.237943847742393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49.246234663623802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49.254540190789335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49.262860486542891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49.271195608526526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49.279545614723517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49.287910563460763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49.296290513411584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49.304685523598629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49.313095653396537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49.321520962534841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49.32996151110062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49.338417359541644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49.346888568669094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49.3553751996606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49.363877314063096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49.37239497379592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49.380928241153761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49.389477178809742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49.398041849818576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49.406622317619494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49.415218646039619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49.423830899297016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49.432459142003978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49.441103439170121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49.44976385620587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49.458440458925722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49.467133313551429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49.475842486715543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49.48456804546494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49.493310057263947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49.502068589998188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49.51084371197782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49.519635491941322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49.528443999059007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49.537269302936615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49.546111473619035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49.554970581594119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49.563846697796279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49.572739893610326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49.581650240875469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49.59057781188897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$D$8+$D$9*_xlfn.BETA.INV(H9543,$D$6,$D$7)/(1-_xlfn.BETA.INV(H9543,$D$6,$D$7))</f>
        <v>49.599522679410228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49.608484916664629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49.617464597347663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49.626461795628877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49.635476586156024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49.64450904405917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49.653559244954984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49.662627264950721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49.67171318064883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49.680817069151018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49.689939008062694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49.699079075497373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49.708237350081255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49.717413910957632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49.726608837791382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49.735822210773769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49.745054110626967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49.754304618608884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49.763573816517862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49.77286178669749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49.782168612041488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49.791494375998766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49.800839162578264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49.810203056354034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49.819586142470364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49.828988506646972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49.838410235184135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49.847851414968076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49.857312133476221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49.866792478782656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49.876292539563472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49.885812405102534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49.895352165296792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49.904911910662044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49.914491732338881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49.924091722098005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49.933711972346465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49.943352576133464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49.953013627156288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49.962695219766474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49.97239744897589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49.982120410462805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49.991864200578512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50.001628916353276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50.011414655503039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50.021221516435865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50.03104959825837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50.040899000782616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50.050769824532679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50.060662170751556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50.070576141407955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50.080511839203503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50.090469367579551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50.100448830724503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50.110450333580971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50.120473981853181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50.130519882014326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50.140588141314169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50.150678867786461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50.160792170256805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50.170928158350492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50.181086942500109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50.191268633953911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50.201473344783579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$D$8+$D$9*_xlfn.BETA.INV(H9607,$D$6,$D$7)/(1-_xlfn.BETA.INV(H9607,$D$6,$D$7))</f>
        <v>50.211701187892565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50.221952277024322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50.232226726770726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50.242524652580634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50.252846170768265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50.263191398522203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50.273560453914037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50.28395345590728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50.29437052436657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50.304811780066665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50.315277344701776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50.325767340895055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50.336281892208007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50.346821123150086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50.357385159188631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50.367974126758689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50.378588153272901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50.389227367131838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50.399891897734214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50.410581875487281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50.421297431817372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50.43203869918068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50.442805811073981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50.453598902045705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50.464418107707033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50.475263564743059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50.486135410924412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50.497033785118646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50.507958827302147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50.518910678571729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50.529889481157035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50.540895378432538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50.551928514929891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50.562989036350587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50.574077089578623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50.585192822693266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50.596336384982379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50.607507926955428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50.618707600356942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50.629935558180208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50.64119195468114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50.652476945391975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50.663790687135702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50.675133338040389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50.686505057553802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50.697906006458027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50.709336346884697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50.720796242330053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50.732285857670334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50.7438053591776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50.755354914535367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50.766934692854981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50.778544864691519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50.790185602060866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50.801857078456059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50.813559468864568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50.825292949785535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50.837057699247289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50.848853896825091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50.860681723659333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50.872541362473633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50.884432997593677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50.896356814965827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50.90831300217647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$D$8+$D$9*_xlfn.BETA.INV(H9671,$D$6,$D$7)/(1-_xlfn.BETA.INV(H9671,$D$6,$D$7))</f>
        <v>50.920301748471246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50.932323244774949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50.944377683711437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50.95646525962384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50.968586168595372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50.9807406084702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50.992928778874465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51.005150881238123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51.017407118816642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51.029697696713384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51.042022821902002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51.054382703249416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51.06677755153909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51.079207579494629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51.091673001803734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51.104174035142599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51.116710898200665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51.129283811705669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51.14189299844908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51.154538683312367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51.167221093292902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51.179940457530975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51.192697007336747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51.205490976218172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51.218322599908731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51.231192116395938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51.244099765950573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51.25704579115574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51.270030436937041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51.283053950592709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51.296116581824755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51.309218582770072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51.322360208032535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51.335541714715319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51.348763362453838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51.362025413449302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51.375328132502744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51.388671787049645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51.402056647195145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51.41548298574984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51.428951078266067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51.442461203075162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51.456013641324915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51.469608677017838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51.483246597050261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51.496927691251763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51.510652252425487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51.524420576389304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51.538232962017247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51.552089711282029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51.565991129298325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51.579937524366436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51.593929208017165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51.607966495057219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51.622049703615509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51.636179155190192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51.650355174696607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51.664578090516173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51.678848234545974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51.693165942249266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51.707531552707025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51.721945408670457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51.736407856614107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51.750919246790531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$D$8+$D$9*_xlfn.BETA.INV(H9735,$D$6,$D$7)/(1-_xlfn.BETA.INV(H9735,$D$6,$D$7))</f>
        <v>51.765479933285249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51.780090274073494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51.794750631077306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51.809461370224213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51.824222861506591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51.839035479042465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51.853899601137272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51.868815610346843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51.883783893541626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51.898804841971852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51.913878851334346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51.929006321840426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51.944187658284989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51.959423270117128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51.974713571512012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51.990058981444136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52.005459923762153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52.020916827264955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52.036430125779397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52.052000258239552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52.067627668767443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52.083312806755437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52.099056126950344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52.114858089539069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52.13071916023619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52.146639810372918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52.162620516988426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52.178661762922644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52.194764036910854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52.210927833680735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52.227153654050824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52.243442005031469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52.259793399927624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52.276208358443931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52.292687406791806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52.309231077799105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52.325839911021838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52.342514452858353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52.359255256665975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52.376062882880092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52.392937899135923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52.409880880392635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52.426892409060635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52.443973075131169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52.461123476308977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52.478344218147839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52.495635914189116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52.512999186103556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52.530434663835699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52.54794298575225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52.565524798793241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52.58318075862698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52.600911529808023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52.618717785939452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52.636600209838249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52.654559493704873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52.672596339296497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52.69071145810436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52.708905571535482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52.727179411098227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52.745533718592696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52.763969246305066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52.782486757207224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52.801087025160612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$D$8+$D$9*_xlfn.BETA.INV(H9799,$D$6,$D$7)/(1-_xlfn.BETA.INV(H9799,$D$6,$D$7))</f>
        <v>52.819770835125453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52.838538983374242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52.857392277711668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52.876331537698576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52.895357594882348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52.914471293032534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52.933673488382411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52.952965049876525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52.972346859424526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52.991819812161211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53.011384816713303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53.031042795472864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53.050794684877786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53.070641435699393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53.090584013337576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53.110623398123437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53.130760585629837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53.150996586990189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53.171332429225579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53.191769155580502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53.212307825867505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53.232949516821307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53.253695322461851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53.274546354468079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53.295503742561088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53.316568634897934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53.337742198476562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53.359025619551566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53.380420104061884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53.401926878069972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53.423547188213782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53.445282302171229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53.467133509137966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53.489102120318876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53.51118946943356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53.533396913236658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53.5557258320529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53.578177630328611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53.600753737198282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53.623455607069246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53.646284720222774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53.669242583433324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53.692330730607324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53.715550723440074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53.738904152093717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53.762392635895409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53.786017824057488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53.809781396419673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53.833685064214976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53.857730570859182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53.881919692765763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53.906254240186442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53.930736058079503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53.955367027004868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53.980149064049755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54.005084123783369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54.030174199244065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54.055421322958537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54.080827567995449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54.10639504905452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54.132125923592156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54.158022392985778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54.184086703738068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54.210321148722699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$D$8+$D$9*_xlfn.BETA.INV(H9863,$D$6,$D$7)/(1-_xlfn.BETA.INV(H9863,$D$6,$D$7))</f>
        <v>54.236728068473539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54.263309852519022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54.290068940763653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54.317007824918605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54.344129049983565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54.371435215781979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54.398928978552142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54.42661305259665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54.454490211992301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54.482563292363942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54.510835192724542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54.539308877384514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54.567987377933932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54.596873795300141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54.625971301885677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54.655283143788019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54.684812643107875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54.714563200347321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54.74453829690421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54.774741497666859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54.805176453713131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54.835846905120242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54.866756683889832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54.897909716994597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54.92931002955244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54.960961748134253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54.992869104212936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55.025036437760171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55.057468200998578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55.090168962318963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55.123143410368648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55.156396358322667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55.189932748346337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55.223757656259266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55.257876296413663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55.292294026795943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55.327016354367743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55.362048940655811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55.397397607608525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55.433068343732444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55.469067310524977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55.50540084922222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55.542075487878762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55.579097948800012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55.616475156349118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55.654214245150087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55.692322568712235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55.730807708502297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55.76967748349189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55.808939960211212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55.848603463340922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55.888676586877757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55.929168205910806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55.970087489050549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56.011443911552433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56.053247269184119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56.095507692886471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56.138235664283691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56.181442032102616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56.22513802956589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56.26933529282887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56.314045880536696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56.359282294584638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56.405057502170628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$D$8+$D$9*_xlfn.BETA.INV(H9927,$D$6,$D$7)/(1-_xlfn.BETA.INV(H9927,$D$6,$D$7))</f>
        <v>56.451384959239249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56.498278635422736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56.545753040596004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56.593823253172772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56.642504950280994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56.691814439970649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56.741768695619911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56.792385392721691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56.843682948253196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56.895680562846856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56.948398266007487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57.001856964643338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57.056078495205838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57.111085679767534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57.166902386398213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57.223553594243882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57.281065463752924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57.339465412548009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57.398782197497042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57.459046003601287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57.520288540393693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57.582543146620118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57.645844904075823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57.71023076157411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57.775739670150571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57.842412730748691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57.910293355796057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57.979427446271103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58.049863586077642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58.121653255801014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58.194851068213069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58.269515028238843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58.34570682050154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58.423492128035562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58.502940986313966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58.584128177397602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58.667133669792555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58.752043110532192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58.83894837711383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58.927948198248728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59.019148853994814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59.112664967782884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59.208620405210809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59.307149297371495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59.408397210025662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59.512522484315795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59.619697780161808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59.730111860281212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59.843971661339545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59.961504709574733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60.082961952069645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60.208621092626217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60.338790544238378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60.473814140294543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60.614076786414529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60.760011287853359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60.912106658883424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61.070918318027985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61.237080707634441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61.411323064743463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61.59448933809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61.787563633095907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61.991703136055413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62.208281323091228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$D$8+$D$9*_xlfn.BETA.INV(H9991,$D$6,$D$7)/(1-_xlfn.BETA.INV(H9991,$D$6,$D$7))</f>
        <v>62.438945570235184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62.685695342264253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62.95099047078503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63.237904593491479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63.550348447639315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63.893405064138996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64.273851776009124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64.701009929873337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65.188205278553042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65.755455968629605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66.434882645293655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67.283013470599968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68.414278582204844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70.123968096168511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73.778614205702866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2023-06-07T20:18:22Z</dcterms:modified>
</cp:coreProperties>
</file>