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04E72B19-17B6-4BB6-A670-068DA44EA05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H1700" i="2" s="1"/>
  <c r="C8" i="2"/>
  <c r="B8" i="2"/>
  <c r="D7" i="2"/>
  <c r="C7" i="2"/>
  <c r="B7" i="2"/>
  <c r="D6" i="2"/>
  <c r="C6" i="2"/>
  <c r="B6" i="2"/>
  <c r="D32" i="1"/>
  <c r="D31" i="1"/>
  <c r="D30" i="1"/>
  <c r="D18" i="1"/>
  <c r="D17" i="1"/>
  <c r="D16" i="1"/>
  <c r="D15" i="1"/>
  <c r="D14" i="1"/>
  <c r="D13" i="1"/>
  <c r="D12" i="1"/>
  <c r="H6" i="1"/>
  <c r="C24" i="1" s="1" a="1"/>
  <c r="H9994" i="2" l="1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3" i="2"/>
  <c r="H8000" i="2"/>
  <c r="H7987" i="2"/>
  <c r="H7974" i="2"/>
  <c r="H7961" i="2"/>
  <c r="H7947" i="2"/>
  <c r="H7934" i="2"/>
  <c r="H7921" i="2"/>
  <c r="H7908" i="2"/>
  <c r="H7895" i="2"/>
  <c r="H7882" i="2"/>
  <c r="H7869" i="2"/>
  <c r="H7856" i="2"/>
  <c r="H7843" i="2"/>
  <c r="H7830" i="2"/>
  <c r="H7817" i="2"/>
  <c r="H7803" i="2"/>
  <c r="H7790" i="2"/>
  <c r="H7777" i="2"/>
  <c r="H7764" i="2"/>
  <c r="H7751" i="2"/>
  <c r="H7738" i="2"/>
  <c r="H7725" i="2"/>
  <c r="H7712" i="2"/>
  <c r="H7699" i="2"/>
  <c r="H7685" i="2"/>
  <c r="H7670" i="2"/>
  <c r="H7656" i="2"/>
  <c r="H7642" i="2"/>
  <c r="H7628" i="2"/>
  <c r="H7613" i="2"/>
  <c r="H7598" i="2"/>
  <c r="H7584" i="2"/>
  <c r="H7570" i="2"/>
  <c r="H7556" i="2"/>
  <c r="H7541" i="2"/>
  <c r="H7526" i="2"/>
  <c r="H7512" i="2"/>
  <c r="H7498" i="2"/>
  <c r="H7484" i="2"/>
  <c r="H7469" i="2"/>
  <c r="H7454" i="2"/>
  <c r="H7440" i="2"/>
  <c r="H7426" i="2"/>
  <c r="H7412" i="2"/>
  <c r="H7397" i="2"/>
  <c r="H7382" i="2"/>
  <c r="H7368" i="2"/>
  <c r="H7354" i="2"/>
  <c r="H7340" i="2"/>
  <c r="H7325" i="2"/>
  <c r="H7310" i="2"/>
  <c r="H7296" i="2"/>
  <c r="H7282" i="2"/>
  <c r="H7268" i="2"/>
  <c r="H7253" i="2"/>
  <c r="H7238" i="2"/>
  <c r="H7224" i="2"/>
  <c r="H7210" i="2"/>
  <c r="H7196" i="2"/>
  <c r="H7181" i="2"/>
  <c r="H7166" i="2"/>
  <c r="H7152" i="2"/>
  <c r="H7138" i="2"/>
  <c r="H7124" i="2"/>
  <c r="H7109" i="2"/>
  <c r="H7094" i="2"/>
  <c r="H7080" i="2"/>
  <c r="H7066" i="2"/>
  <c r="H7052" i="2"/>
  <c r="H7037" i="2"/>
  <c r="H7022" i="2"/>
  <c r="H7008" i="2"/>
  <c r="H6994" i="2"/>
  <c r="H6980" i="2"/>
  <c r="H6965" i="2"/>
  <c r="H6950" i="2"/>
  <c r="H6936" i="2"/>
  <c r="H6922" i="2"/>
  <c r="H6908" i="2"/>
  <c r="H6893" i="2"/>
  <c r="H6878" i="2"/>
  <c r="H6864" i="2"/>
  <c r="H6850" i="2"/>
  <c r="H6836" i="2"/>
  <c r="H6821" i="2"/>
  <c r="H6806" i="2"/>
  <c r="H6790" i="2"/>
  <c r="H6775" i="2"/>
  <c r="H6758" i="2"/>
  <c r="H6740" i="2"/>
  <c r="H6722" i="2"/>
  <c r="H6701" i="2"/>
  <c r="H6681" i="2"/>
  <c r="H6661" i="2"/>
  <c r="H6638" i="2"/>
  <c r="H6609" i="2"/>
  <c r="H6579" i="2"/>
  <c r="H6553" i="2"/>
  <c r="H6517" i="2"/>
  <c r="H6469" i="2"/>
  <c r="H6421" i="2"/>
  <c r="H6373" i="2"/>
  <c r="H6301" i="2"/>
  <c r="H6229" i="2"/>
  <c r="H6146" i="2"/>
  <c r="H6002" i="2"/>
  <c r="H5858" i="2"/>
  <c r="H5714" i="2"/>
  <c r="H5570" i="2"/>
  <c r="H5426" i="2"/>
  <c r="H5282" i="2"/>
  <c r="H5138" i="2"/>
  <c r="H4982" i="2"/>
  <c r="H4808" i="2"/>
  <c r="H4636" i="2"/>
  <c r="H4463" i="2"/>
  <c r="H4290" i="2"/>
  <c r="H4082" i="2"/>
  <c r="H3866" i="2"/>
  <c r="H3632" i="2"/>
  <c r="H3140" i="2"/>
  <c r="H1412" i="2"/>
  <c r="K7" i="1"/>
  <c r="K8" i="1"/>
  <c r="C12" i="1"/>
  <c r="C14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2" i="2"/>
  <c r="H7999" i="2"/>
  <c r="H7986" i="2"/>
  <c r="H7973" i="2"/>
  <c r="H7959" i="2"/>
  <c r="H7946" i="2"/>
  <c r="H7933" i="2"/>
  <c r="H7920" i="2"/>
  <c r="H7907" i="2"/>
  <c r="H7894" i="2"/>
  <c r="H7881" i="2"/>
  <c r="H7868" i="2"/>
  <c r="H7855" i="2"/>
  <c r="H7842" i="2"/>
  <c r="H7829" i="2"/>
  <c r="H7815" i="2"/>
  <c r="H7802" i="2"/>
  <c r="H7789" i="2"/>
  <c r="H7776" i="2"/>
  <c r="H7763" i="2"/>
  <c r="H7750" i="2"/>
  <c r="H7737" i="2"/>
  <c r="H7724" i="2"/>
  <c r="H7711" i="2"/>
  <c r="H7698" i="2"/>
  <c r="H7683" i="2"/>
  <c r="H7669" i="2"/>
  <c r="H7655" i="2"/>
  <c r="H7641" i="2"/>
  <c r="H7627" i="2"/>
  <c r="H7611" i="2"/>
  <c r="H7597" i="2"/>
  <c r="H7583" i="2"/>
  <c r="H7569" i="2"/>
  <c r="H7555" i="2"/>
  <c r="H7539" i="2"/>
  <c r="H7525" i="2"/>
  <c r="H7511" i="2"/>
  <c r="H7497" i="2"/>
  <c r="H7483" i="2"/>
  <c r="H7467" i="2"/>
  <c r="H7453" i="2"/>
  <c r="H7439" i="2"/>
  <c r="H7425" i="2"/>
  <c r="H7411" i="2"/>
  <c r="H7395" i="2"/>
  <c r="H7381" i="2"/>
  <c r="H7367" i="2"/>
  <c r="H7353" i="2"/>
  <c r="H7339" i="2"/>
  <c r="H7323" i="2"/>
  <c r="H7309" i="2"/>
  <c r="H7295" i="2"/>
  <c r="H7281" i="2"/>
  <c r="H7267" i="2"/>
  <c r="H7251" i="2"/>
  <c r="H7237" i="2"/>
  <c r="H7223" i="2"/>
  <c r="H7209" i="2"/>
  <c r="H7195" i="2"/>
  <c r="H7179" i="2"/>
  <c r="H7165" i="2"/>
  <c r="H7151" i="2"/>
  <c r="H7137" i="2"/>
  <c r="H7123" i="2"/>
  <c r="H7107" i="2"/>
  <c r="H7093" i="2"/>
  <c r="H7079" i="2"/>
  <c r="H7065" i="2"/>
  <c r="H7051" i="2"/>
  <c r="H7035" i="2"/>
  <c r="H7021" i="2"/>
  <c r="H7007" i="2"/>
  <c r="H6993" i="2"/>
  <c r="H6979" i="2"/>
  <c r="H6963" i="2"/>
  <c r="H6949" i="2"/>
  <c r="H6935" i="2"/>
  <c r="H6921" i="2"/>
  <c r="H6907" i="2"/>
  <c r="H6891" i="2"/>
  <c r="H6877" i="2"/>
  <c r="H6863" i="2"/>
  <c r="H6849" i="2"/>
  <c r="H6835" i="2"/>
  <c r="H6819" i="2"/>
  <c r="H6805" i="2"/>
  <c r="H6789" i="2"/>
  <c r="H6773" i="2"/>
  <c r="H6757" i="2"/>
  <c r="H6739" i="2"/>
  <c r="H6721" i="2"/>
  <c r="H6699" i="2"/>
  <c r="H6680" i="2"/>
  <c r="H6658" i="2"/>
  <c r="H6637" i="2"/>
  <c r="H6605" i="2"/>
  <c r="H6578" i="2"/>
  <c r="H6549" i="2"/>
  <c r="H6507" i="2"/>
  <c r="H6459" i="2"/>
  <c r="H6411" i="2"/>
  <c r="H6362" i="2"/>
  <c r="H6290" i="2"/>
  <c r="H6218" i="2"/>
  <c r="H6134" i="2"/>
  <c r="H5990" i="2"/>
  <c r="H5846" i="2"/>
  <c r="H5702" i="2"/>
  <c r="H5558" i="2"/>
  <c r="H5414" i="2"/>
  <c r="H5270" i="2"/>
  <c r="H5126" i="2"/>
  <c r="H4967" i="2"/>
  <c r="H4794" i="2"/>
  <c r="H4622" i="2"/>
  <c r="H4448" i="2"/>
  <c r="H4276" i="2"/>
  <c r="H4063" i="2"/>
  <c r="H3847" i="2"/>
  <c r="H3614" i="2"/>
  <c r="H2996" i="2"/>
  <c r="H1268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9" i="4"/>
  <c r="I35" i="4"/>
  <c r="I65" i="4"/>
  <c r="I94" i="4"/>
  <c r="I120" i="4"/>
  <c r="I153" i="4"/>
  <c r="I179" i="4"/>
  <c r="I209" i="4"/>
  <c r="I238" i="4"/>
  <c r="I264" i="4"/>
  <c r="I297" i="4"/>
  <c r="I323" i="4"/>
  <c r="I353" i="4"/>
  <c r="I382" i="4"/>
  <c r="I408" i="4"/>
  <c r="I441" i="4"/>
  <c r="I467" i="4"/>
  <c r="I497" i="4"/>
  <c r="I526" i="4"/>
  <c r="I552" i="4"/>
  <c r="I575" i="4"/>
  <c r="I597" i="4"/>
  <c r="I616" i="4"/>
  <c r="I636" i="4"/>
  <c r="I658" i="4"/>
  <c r="I677" i="4"/>
  <c r="I698" i="4"/>
  <c r="I713" i="4"/>
  <c r="I730" i="4"/>
  <c r="I744" i="4"/>
  <c r="I758" i="4"/>
  <c r="I772" i="4"/>
  <c r="I786" i="4"/>
  <c r="I799" i="4"/>
  <c r="I813" i="4"/>
  <c r="I826" i="4"/>
  <c r="I839" i="4"/>
  <c r="I852" i="4"/>
  <c r="I865" i="4"/>
  <c r="I878" i="4"/>
  <c r="I891" i="4"/>
  <c r="I904" i="4"/>
  <c r="I917" i="4"/>
  <c r="I930" i="4"/>
  <c r="I943" i="4"/>
  <c r="I957" i="4"/>
  <c r="I970" i="4"/>
  <c r="I983" i="4"/>
  <c r="I996" i="4"/>
  <c r="I1009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0" i="4"/>
  <c r="I36" i="4"/>
  <c r="I69" i="4"/>
  <c r="I95" i="4"/>
  <c r="I125" i="4"/>
  <c r="I154" i="4"/>
  <c r="I180" i="4"/>
  <c r="I213" i="4"/>
  <c r="I239" i="4"/>
  <c r="I269" i="4"/>
  <c r="I298" i="4"/>
  <c r="I324" i="4"/>
  <c r="I357" i="4"/>
  <c r="I383" i="4"/>
  <c r="I413" i="4"/>
  <c r="I442" i="4"/>
  <c r="I468" i="4"/>
  <c r="I501" i="4"/>
  <c r="I527" i="4"/>
  <c r="I556" i="4"/>
  <c r="I576" i="4"/>
  <c r="I598" i="4"/>
  <c r="I617" i="4"/>
  <c r="I639" i="4"/>
  <c r="I659" i="4"/>
  <c r="I681" i="4"/>
  <c r="I699" i="4"/>
  <c r="I717" i="4"/>
  <c r="I731" i="4"/>
  <c r="I745" i="4"/>
  <c r="I759" i="4"/>
  <c r="I773" i="4"/>
  <c r="I787" i="4"/>
  <c r="I801" i="4"/>
  <c r="I814" i="4"/>
  <c r="I827" i="4"/>
  <c r="I840" i="4"/>
  <c r="I853" i="4"/>
  <c r="I866" i="4"/>
  <c r="I879" i="4"/>
  <c r="I892" i="4"/>
  <c r="I905" i="4"/>
  <c r="I918" i="4"/>
  <c r="I931" i="4"/>
  <c r="I945" i="4"/>
  <c r="I958" i="4"/>
  <c r="I971" i="4"/>
  <c r="I984" i="4"/>
  <c r="I997" i="4"/>
  <c r="I1010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22" i="4"/>
  <c r="I48" i="4"/>
  <c r="I81" i="4"/>
  <c r="I107" i="4"/>
  <c r="I137" i="4"/>
  <c r="I166" i="4"/>
  <c r="I192" i="4"/>
  <c r="I225" i="4"/>
  <c r="I251" i="4"/>
  <c r="I281" i="4"/>
  <c r="I310" i="4"/>
  <c r="I336" i="4"/>
  <c r="I369" i="4"/>
  <c r="I395" i="4"/>
  <c r="I425" i="4"/>
  <c r="I454" i="4"/>
  <c r="I480" i="4"/>
  <c r="I513" i="4"/>
  <c r="I539" i="4"/>
  <c r="I564" i="4"/>
  <c r="I586" i="4"/>
  <c r="I605" i="4"/>
  <c r="I627" i="4"/>
  <c r="I647" i="4"/>
  <c r="I669" i="4"/>
  <c r="I688" i="4"/>
  <c r="I707" i="4"/>
  <c r="I722" i="4"/>
  <c r="I736" i="4"/>
  <c r="I750" i="4"/>
  <c r="I766" i="4"/>
  <c r="I780" i="4"/>
  <c r="I793" i="4"/>
  <c r="I806" i="4"/>
  <c r="I819" i="4"/>
  <c r="I832" i="4"/>
  <c r="I845" i="4"/>
  <c r="I858" i="4"/>
  <c r="I871" i="4"/>
  <c r="I885" i="4"/>
  <c r="I898" i="4"/>
  <c r="I911" i="4"/>
  <c r="I924" i="4"/>
  <c r="I937" i="4"/>
  <c r="I950" i="4"/>
  <c r="I963" i="4"/>
  <c r="I976" i="4"/>
  <c r="I989" i="4"/>
  <c r="I1002" i="4"/>
  <c r="I1015" i="4"/>
  <c r="I1028" i="4"/>
  <c r="I1040" i="4"/>
  <c r="I1052" i="4"/>
  <c r="I1064" i="4"/>
  <c r="I1076" i="4"/>
  <c r="I1088" i="4"/>
  <c r="I1100" i="4"/>
  <c r="I1112" i="4"/>
  <c r="I1124" i="4"/>
  <c r="I23" i="4"/>
  <c r="I53" i="4"/>
  <c r="I82" i="4"/>
  <c r="I108" i="4"/>
  <c r="I141" i="4"/>
  <c r="I167" i="4"/>
  <c r="I197" i="4"/>
  <c r="I226" i="4"/>
  <c r="I252" i="4"/>
  <c r="I285" i="4"/>
  <c r="I311" i="4"/>
  <c r="I341" i="4"/>
  <c r="I370" i="4"/>
  <c r="I396" i="4"/>
  <c r="I429" i="4"/>
  <c r="I455" i="4"/>
  <c r="I485" i="4"/>
  <c r="I514" i="4"/>
  <c r="I540" i="4"/>
  <c r="I567" i="4"/>
  <c r="I587" i="4"/>
  <c r="I609" i="4"/>
  <c r="I628" i="4"/>
  <c r="I648" i="4"/>
  <c r="I670" i="4"/>
  <c r="I689" i="4"/>
  <c r="I708" i="4"/>
  <c r="I723" i="4"/>
  <c r="I737" i="4"/>
  <c r="I753" i="4"/>
  <c r="I767" i="4"/>
  <c r="I781" i="4"/>
  <c r="I794" i="4"/>
  <c r="I807" i="4"/>
  <c r="I820" i="4"/>
  <c r="I833" i="4"/>
  <c r="I846" i="4"/>
  <c r="I859" i="4"/>
  <c r="I873" i="4"/>
  <c r="I886" i="4"/>
  <c r="I899" i="4"/>
  <c r="I912" i="4"/>
  <c r="I925" i="4"/>
  <c r="I938" i="4"/>
  <c r="I951" i="4"/>
  <c r="I964" i="4"/>
  <c r="I977" i="4"/>
  <c r="I990" i="4"/>
  <c r="I1003" i="4"/>
  <c r="I1017" i="4"/>
  <c r="I1029" i="4"/>
  <c r="I1041" i="4"/>
  <c r="I1053" i="4"/>
  <c r="I1065" i="4"/>
  <c r="I1077" i="4"/>
  <c r="I1089" i="4"/>
  <c r="I1101" i="4"/>
  <c r="I24" i="4"/>
  <c r="I57" i="4"/>
  <c r="I83" i="4"/>
  <c r="I113" i="4"/>
  <c r="I142" i="4"/>
  <c r="I168" i="4"/>
  <c r="I201" i="4"/>
  <c r="I227" i="4"/>
  <c r="I257" i="4"/>
  <c r="I286" i="4"/>
  <c r="I312" i="4"/>
  <c r="I345" i="4"/>
  <c r="I371" i="4"/>
  <c r="I401" i="4"/>
  <c r="I430" i="4"/>
  <c r="I456" i="4"/>
  <c r="I489" i="4"/>
  <c r="I515" i="4"/>
  <c r="I545" i="4"/>
  <c r="I568" i="4"/>
  <c r="I588" i="4"/>
  <c r="I610" i="4"/>
  <c r="I629" i="4"/>
  <c r="I651" i="4"/>
  <c r="I671" i="4"/>
  <c r="I693" i="4"/>
  <c r="I709" i="4"/>
  <c r="I724" i="4"/>
  <c r="I738" i="4"/>
  <c r="I754" i="4"/>
  <c r="I768" i="4"/>
  <c r="I782" i="4"/>
  <c r="I795" i="4"/>
  <c r="I808" i="4"/>
  <c r="I821" i="4"/>
  <c r="I834" i="4"/>
  <c r="I847" i="4"/>
  <c r="I861" i="4"/>
  <c r="I874" i="4"/>
  <c r="I887" i="4"/>
  <c r="I900" i="4"/>
  <c r="I913" i="4"/>
  <c r="I926" i="4"/>
  <c r="I939" i="4"/>
  <c r="I952" i="4"/>
  <c r="I965" i="4"/>
  <c r="I978" i="4"/>
  <c r="I991" i="4"/>
  <c r="I1005" i="4"/>
  <c r="I1018" i="4"/>
  <c r="I1030" i="4"/>
  <c r="I1042" i="4"/>
  <c r="I1054" i="4"/>
  <c r="I1066" i="4"/>
  <c r="I1078" i="4"/>
  <c r="I1090" i="4"/>
  <c r="I29" i="4"/>
  <c r="I58" i="4"/>
  <c r="I84" i="4"/>
  <c r="I117" i="4"/>
  <c r="I143" i="4"/>
  <c r="I173" i="4"/>
  <c r="I202" i="4"/>
  <c r="I228" i="4"/>
  <c r="I261" i="4"/>
  <c r="I287" i="4"/>
  <c r="I317" i="4"/>
  <c r="I346" i="4"/>
  <c r="I372" i="4"/>
  <c r="I405" i="4"/>
  <c r="I431" i="4"/>
  <c r="I461" i="4"/>
  <c r="I490" i="4"/>
  <c r="I516" i="4"/>
  <c r="I549" i="4"/>
  <c r="I569" i="4"/>
  <c r="I591" i="4"/>
  <c r="I611" i="4"/>
  <c r="I633" i="4"/>
  <c r="I652" i="4"/>
  <c r="I672" i="4"/>
  <c r="I694" i="4"/>
  <c r="I710" i="4"/>
  <c r="I725" i="4"/>
  <c r="I741" i="4"/>
  <c r="I755" i="4"/>
  <c r="I769" i="4"/>
  <c r="I783" i="4"/>
  <c r="I796" i="4"/>
  <c r="I809" i="4"/>
  <c r="I822" i="4"/>
  <c r="I835" i="4"/>
  <c r="I849" i="4"/>
  <c r="I862" i="4"/>
  <c r="I875" i="4"/>
  <c r="I888" i="4"/>
  <c r="I901" i="4"/>
  <c r="I914" i="4"/>
  <c r="I927" i="4"/>
  <c r="I940" i="4"/>
  <c r="I953" i="4"/>
  <c r="I966" i="4"/>
  <c r="I979" i="4"/>
  <c r="I993" i="4"/>
  <c r="I1006" i="4"/>
  <c r="I1019" i="4"/>
  <c r="I1031" i="4"/>
  <c r="I1043" i="4"/>
  <c r="I1055" i="4"/>
  <c r="I34" i="4"/>
  <c r="I60" i="4"/>
  <c r="I93" i="4"/>
  <c r="I119" i="4"/>
  <c r="I149" i="4"/>
  <c r="I178" i="4"/>
  <c r="I204" i="4"/>
  <c r="I237" i="4"/>
  <c r="I263" i="4"/>
  <c r="I293" i="4"/>
  <c r="I322" i="4"/>
  <c r="I348" i="4"/>
  <c r="I381" i="4"/>
  <c r="I407" i="4"/>
  <c r="I437" i="4"/>
  <c r="I466" i="4"/>
  <c r="I492" i="4"/>
  <c r="I525" i="4"/>
  <c r="I551" i="4"/>
  <c r="I574" i="4"/>
  <c r="I593" i="4"/>
  <c r="I615" i="4"/>
  <c r="I635" i="4"/>
  <c r="I657" i="4"/>
  <c r="I676" i="4"/>
  <c r="I696" i="4"/>
  <c r="I712" i="4"/>
  <c r="I729" i="4"/>
  <c r="I743" i="4"/>
  <c r="I757" i="4"/>
  <c r="I771" i="4"/>
  <c r="I785" i="4"/>
  <c r="I798" i="4"/>
  <c r="I811" i="4"/>
  <c r="I825" i="4"/>
  <c r="I838" i="4"/>
  <c r="I851" i="4"/>
  <c r="I864" i="4"/>
  <c r="I877" i="4"/>
  <c r="I890" i="4"/>
  <c r="I903" i="4"/>
  <c r="I916" i="4"/>
  <c r="I929" i="4"/>
  <c r="I942" i="4"/>
  <c r="I955" i="4"/>
  <c r="I969" i="4"/>
  <c r="I982" i="4"/>
  <c r="I995" i="4"/>
  <c r="I1008" i="4"/>
  <c r="I1021" i="4"/>
  <c r="I1033" i="4"/>
  <c r="I1045" i="4"/>
  <c r="I1057" i="4"/>
  <c r="I1069" i="4"/>
  <c r="I1081" i="4"/>
  <c r="I1093" i="4"/>
  <c r="I1105" i="4"/>
  <c r="I1117" i="4"/>
  <c r="I1129" i="4"/>
  <c r="I11" i="4"/>
  <c r="I72" i="4"/>
  <c r="I144" i="4"/>
  <c r="I215" i="4"/>
  <c r="I276" i="4"/>
  <c r="I358" i="4"/>
  <c r="I419" i="4"/>
  <c r="I491" i="4"/>
  <c r="I561" i="4"/>
  <c r="I604" i="4"/>
  <c r="I660" i="4"/>
  <c r="I705" i="4"/>
  <c r="I742" i="4"/>
  <c r="I777" i="4"/>
  <c r="I805" i="4"/>
  <c r="I841" i="4"/>
  <c r="I869" i="4"/>
  <c r="I902" i="4"/>
  <c r="I934" i="4"/>
  <c r="I962" i="4"/>
  <c r="I998" i="4"/>
  <c r="I1026" i="4"/>
  <c r="I1056" i="4"/>
  <c r="I1080" i="4"/>
  <c r="I1103" i="4"/>
  <c r="I1122" i="4"/>
  <c r="I1138" i="4"/>
  <c r="I1152" i="4"/>
  <c r="I1168" i="4"/>
  <c r="I1182" i="4"/>
  <c r="I1196" i="4"/>
  <c r="I1210" i="4"/>
  <c r="I1224" i="4"/>
  <c r="I1240" i="4"/>
  <c r="I1254" i="4"/>
  <c r="I1268" i="4"/>
  <c r="I1282" i="4"/>
  <c r="I1296" i="4"/>
  <c r="I1312" i="4"/>
  <c r="I1326" i="4"/>
  <c r="I1340" i="4"/>
  <c r="I1354" i="4"/>
  <c r="I1368" i="4"/>
  <c r="I1384" i="4"/>
  <c r="I1398" i="4"/>
  <c r="I1412" i="4"/>
  <c r="I1426" i="4"/>
  <c r="I1440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12" i="4"/>
  <c r="I77" i="4"/>
  <c r="I155" i="4"/>
  <c r="I216" i="4"/>
  <c r="I288" i="4"/>
  <c r="I359" i="4"/>
  <c r="I420" i="4"/>
  <c r="I502" i="4"/>
  <c r="I562" i="4"/>
  <c r="I612" i="4"/>
  <c r="I663" i="4"/>
  <c r="I706" i="4"/>
  <c r="I746" i="4"/>
  <c r="I778" i="4"/>
  <c r="I810" i="4"/>
  <c r="I842" i="4"/>
  <c r="I870" i="4"/>
  <c r="I906" i="4"/>
  <c r="I935" i="4"/>
  <c r="I967" i="4"/>
  <c r="I999" i="4"/>
  <c r="I1027" i="4"/>
  <c r="I1060" i="4"/>
  <c r="I1084" i="4"/>
  <c r="I1104" i="4"/>
  <c r="I1123" i="4"/>
  <c r="I1139" i="4"/>
  <c r="I1153" i="4"/>
  <c r="I1169" i="4"/>
  <c r="I1183" i="4"/>
  <c r="I1197" i="4"/>
  <c r="I1211" i="4"/>
  <c r="I1225" i="4"/>
  <c r="I1241" i="4"/>
  <c r="I1255" i="4"/>
  <c r="I1269" i="4"/>
  <c r="I1283" i="4"/>
  <c r="I1297" i="4"/>
  <c r="I1313" i="4"/>
  <c r="I1327" i="4"/>
  <c r="I1341" i="4"/>
  <c r="I1355" i="4"/>
  <c r="I1369" i="4"/>
  <c r="I1385" i="4"/>
  <c r="I1399" i="4"/>
  <c r="I1413" i="4"/>
  <c r="I1427" i="4"/>
  <c r="I1441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17" i="4"/>
  <c r="I21" i="4"/>
  <c r="I96" i="4"/>
  <c r="I161" i="4"/>
  <c r="I233" i="4"/>
  <c r="I300" i="4"/>
  <c r="I365" i="4"/>
  <c r="I443" i="4"/>
  <c r="I504" i="4"/>
  <c r="I573" i="4"/>
  <c r="I622" i="4"/>
  <c r="I665" i="4"/>
  <c r="I718" i="4"/>
  <c r="I748" i="4"/>
  <c r="I784" i="4"/>
  <c r="I816" i="4"/>
  <c r="I844" i="4"/>
  <c r="I880" i="4"/>
  <c r="I909" i="4"/>
  <c r="I941" i="4"/>
  <c r="I973" i="4"/>
  <c r="I1001" i="4"/>
  <c r="I1036" i="4"/>
  <c r="I1062" i="4"/>
  <c r="I1086" i="4"/>
  <c r="I1109" i="4"/>
  <c r="I1126" i="4"/>
  <c r="I1141" i="4"/>
  <c r="I1157" i="4"/>
  <c r="I1171" i="4"/>
  <c r="I1185" i="4"/>
  <c r="I1199" i="4"/>
  <c r="I1213" i="4"/>
  <c r="I1229" i="4"/>
  <c r="I1243" i="4"/>
  <c r="I1257" i="4"/>
  <c r="I1271" i="4"/>
  <c r="I1285" i="4"/>
  <c r="I1301" i="4"/>
  <c r="I1315" i="4"/>
  <c r="I1329" i="4"/>
  <c r="I1343" i="4"/>
  <c r="I1357" i="4"/>
  <c r="I1373" i="4"/>
  <c r="I1387" i="4"/>
  <c r="I1401" i="4"/>
  <c r="I1415" i="4"/>
  <c r="I1429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33" i="4"/>
  <c r="I41" i="4"/>
  <c r="I105" i="4"/>
  <c r="I177" i="4"/>
  <c r="I245" i="4"/>
  <c r="I309" i="4"/>
  <c r="I384" i="4"/>
  <c r="I449" i="4"/>
  <c r="I521" i="4"/>
  <c r="I580" i="4"/>
  <c r="I624" i="4"/>
  <c r="I682" i="4"/>
  <c r="I720" i="4"/>
  <c r="I756" i="4"/>
  <c r="I790" i="4"/>
  <c r="I818" i="4"/>
  <c r="I854" i="4"/>
  <c r="I882" i="4"/>
  <c r="I915" i="4"/>
  <c r="I947" i="4"/>
  <c r="I975" i="4"/>
  <c r="I1011" i="4"/>
  <c r="I1038" i="4"/>
  <c r="I1067" i="4"/>
  <c r="I1091" i="4"/>
  <c r="I1111" i="4"/>
  <c r="I1128" i="4"/>
  <c r="I1145" i="4"/>
  <c r="I1159" i="4"/>
  <c r="I1173" i="4"/>
  <c r="I1187" i="4"/>
  <c r="I1201" i="4"/>
  <c r="I1217" i="4"/>
  <c r="I1231" i="4"/>
  <c r="I1245" i="4"/>
  <c r="I1259" i="4"/>
  <c r="I1273" i="4"/>
  <c r="I1289" i="4"/>
  <c r="I1303" i="4"/>
  <c r="I1317" i="4"/>
  <c r="I1331" i="4"/>
  <c r="I1345" i="4"/>
  <c r="I1361" i="4"/>
  <c r="I1375" i="4"/>
  <c r="I1389" i="4"/>
  <c r="I1403" i="4"/>
  <c r="I1417" i="4"/>
  <c r="I1433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45" i="4"/>
  <c r="I106" i="4"/>
  <c r="I185" i="4"/>
  <c r="I249" i="4"/>
  <c r="I321" i="4"/>
  <c r="I389" i="4"/>
  <c r="I453" i="4"/>
  <c r="I528" i="4"/>
  <c r="I581" i="4"/>
  <c r="I634" i="4"/>
  <c r="I683" i="4"/>
  <c r="I721" i="4"/>
  <c r="I760" i="4"/>
  <c r="I791" i="4"/>
  <c r="I823" i="4"/>
  <c r="I855" i="4"/>
  <c r="I883" i="4"/>
  <c r="I919" i="4"/>
  <c r="I948" i="4"/>
  <c r="I981" i="4"/>
  <c r="I1012" i="4"/>
  <c r="I1039" i="4"/>
  <c r="I1068" i="4"/>
  <c r="I1092" i="4"/>
  <c r="I1113" i="4"/>
  <c r="I1132" i="4"/>
  <c r="I1146" i="4"/>
  <c r="I1160" i="4"/>
  <c r="I1174" i="4"/>
  <c r="I1188" i="4"/>
  <c r="I1204" i="4"/>
  <c r="I1218" i="4"/>
  <c r="I1232" i="4"/>
  <c r="I1246" i="4"/>
  <c r="I1260" i="4"/>
  <c r="I1276" i="4"/>
  <c r="I1290" i="4"/>
  <c r="I1304" i="4"/>
  <c r="I1318" i="4"/>
  <c r="I1332" i="4"/>
  <c r="I1348" i="4"/>
  <c r="I1362" i="4"/>
  <c r="I1376" i="4"/>
  <c r="I1390" i="4"/>
  <c r="I1404" i="4"/>
  <c r="I1420" i="4"/>
  <c r="I1434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46" i="4"/>
  <c r="I118" i="4"/>
  <c r="I189" i="4"/>
  <c r="I250" i="4"/>
  <c r="I329" i="4"/>
  <c r="I393" i="4"/>
  <c r="I465" i="4"/>
  <c r="I533" i="4"/>
  <c r="I585" i="4"/>
  <c r="I640" i="4"/>
  <c r="I684" i="4"/>
  <c r="I726" i="4"/>
  <c r="I761" i="4"/>
  <c r="I792" i="4"/>
  <c r="I828" i="4"/>
  <c r="I856" i="4"/>
  <c r="I889" i="4"/>
  <c r="I921" i="4"/>
  <c r="I949" i="4"/>
  <c r="I985" i="4"/>
  <c r="I1013" i="4"/>
  <c r="I1044" i="4"/>
  <c r="I1072" i="4"/>
  <c r="I1096" i="4"/>
  <c r="I1114" i="4"/>
  <c r="I1133" i="4"/>
  <c r="I1147" i="4"/>
  <c r="I1161" i="4"/>
  <c r="I1175" i="4"/>
  <c r="I1189" i="4"/>
  <c r="I1205" i="4"/>
  <c r="I1219" i="4"/>
  <c r="I1233" i="4"/>
  <c r="I1247" i="4"/>
  <c r="I1261" i="4"/>
  <c r="I1277" i="4"/>
  <c r="I1291" i="4"/>
  <c r="I1305" i="4"/>
  <c r="I1319" i="4"/>
  <c r="I1333" i="4"/>
  <c r="I1349" i="4"/>
  <c r="I1363" i="4"/>
  <c r="I1377" i="4"/>
  <c r="I1391" i="4"/>
  <c r="I1405" i="4"/>
  <c r="I1421" i="4"/>
  <c r="I1435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47" i="4"/>
  <c r="I129" i="4"/>
  <c r="I190" i="4"/>
  <c r="I262" i="4"/>
  <c r="I333" i="4"/>
  <c r="I394" i="4"/>
  <c r="I473" i="4"/>
  <c r="I537" i="4"/>
  <c r="I592" i="4"/>
  <c r="I641" i="4"/>
  <c r="I687" i="4"/>
  <c r="I732" i="4"/>
  <c r="I762" i="4"/>
  <c r="I797" i="4"/>
  <c r="I829" i="4"/>
  <c r="I857" i="4"/>
  <c r="I893" i="4"/>
  <c r="I922" i="4"/>
  <c r="I954" i="4"/>
  <c r="I986" i="4"/>
  <c r="I1014" i="4"/>
  <c r="I1048" i="4"/>
  <c r="I1073" i="4"/>
  <c r="I1097" i="4"/>
  <c r="I1115" i="4"/>
  <c r="I1134" i="4"/>
  <c r="I1148" i="4"/>
  <c r="I1162" i="4"/>
  <c r="I1176" i="4"/>
  <c r="I1192" i="4"/>
  <c r="I1206" i="4"/>
  <c r="I1220" i="4"/>
  <c r="I1234" i="4"/>
  <c r="I1248" i="4"/>
  <c r="I1264" i="4"/>
  <c r="I1278" i="4"/>
  <c r="I1292" i="4"/>
  <c r="I1306" i="4"/>
  <c r="I1320" i="4"/>
  <c r="I1336" i="4"/>
  <c r="I1350" i="4"/>
  <c r="I1364" i="4"/>
  <c r="I1378" i="4"/>
  <c r="I1392" i="4"/>
  <c r="I1408" i="4"/>
  <c r="I1422" i="4"/>
  <c r="I1436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59" i="4"/>
  <c r="I130" i="4"/>
  <c r="I191" i="4"/>
  <c r="I273" i="4"/>
  <c r="I334" i="4"/>
  <c r="I406" i="4"/>
  <c r="I477" i="4"/>
  <c r="I538" i="4"/>
  <c r="I599" i="4"/>
  <c r="I645" i="4"/>
  <c r="I695" i="4"/>
  <c r="I733" i="4"/>
  <c r="I765" i="4"/>
  <c r="I802" i="4"/>
  <c r="I830" i="4"/>
  <c r="I863" i="4"/>
  <c r="I894" i="4"/>
  <c r="I923" i="4"/>
  <c r="I959" i="4"/>
  <c r="I987" i="4"/>
  <c r="I1020" i="4"/>
  <c r="I1049" i="4"/>
  <c r="I1074" i="4"/>
  <c r="I1098" i="4"/>
  <c r="I1116" i="4"/>
  <c r="I1135" i="4"/>
  <c r="I1149" i="4"/>
  <c r="I1163" i="4"/>
  <c r="I1177" i="4"/>
  <c r="I1193" i="4"/>
  <c r="I1207" i="4"/>
  <c r="I1221" i="4"/>
  <c r="I1235" i="4"/>
  <c r="I1249" i="4"/>
  <c r="I1265" i="4"/>
  <c r="I1279" i="4"/>
  <c r="I1293" i="4"/>
  <c r="I1307" i="4"/>
  <c r="I1321" i="4"/>
  <c r="I1337" i="4"/>
  <c r="I1351" i="4"/>
  <c r="I1365" i="4"/>
  <c r="I1379" i="4"/>
  <c r="I1393" i="4"/>
  <c r="I1409" i="4"/>
  <c r="I71" i="4"/>
  <c r="I132" i="4"/>
  <c r="I214" i="4"/>
  <c r="I275" i="4"/>
  <c r="I347" i="4"/>
  <c r="I418" i="4"/>
  <c r="I479" i="4"/>
  <c r="I557" i="4"/>
  <c r="I603" i="4"/>
  <c r="I653" i="4"/>
  <c r="I701" i="4"/>
  <c r="I735" i="4"/>
  <c r="I774" i="4"/>
  <c r="I804" i="4"/>
  <c r="I837" i="4"/>
  <c r="I868" i="4"/>
  <c r="I897" i="4"/>
  <c r="I933" i="4"/>
  <c r="I961" i="4"/>
  <c r="I994" i="4"/>
  <c r="I1025" i="4"/>
  <c r="I1051" i="4"/>
  <c r="I1079" i="4"/>
  <c r="I1102" i="4"/>
  <c r="I1121" i="4"/>
  <c r="I1137" i="4"/>
  <c r="I1151" i="4"/>
  <c r="I1165" i="4"/>
  <c r="I1181" i="4"/>
  <c r="I1195" i="4"/>
  <c r="I1209" i="4"/>
  <c r="I1223" i="4"/>
  <c r="I1237" i="4"/>
  <c r="I1253" i="4"/>
  <c r="I1267" i="4"/>
  <c r="I1281" i="4"/>
  <c r="I1295" i="4"/>
  <c r="I1309" i="4"/>
  <c r="I1325" i="4"/>
  <c r="I1339" i="4"/>
  <c r="I1353" i="4"/>
  <c r="I1367" i="4"/>
  <c r="I1381" i="4"/>
  <c r="I1397" i="4"/>
  <c r="I1411" i="4"/>
  <c r="I1425" i="4"/>
  <c r="I1439" i="4"/>
  <c r="I1452" i="4"/>
  <c r="I1464" i="4"/>
  <c r="I1476" i="4"/>
  <c r="I1488" i="4"/>
  <c r="I1500" i="4"/>
  <c r="I1512" i="4"/>
  <c r="I1524" i="4"/>
  <c r="I1536" i="4"/>
  <c r="I70" i="4"/>
  <c r="I335" i="4"/>
  <c r="I600" i="4"/>
  <c r="I770" i="4"/>
  <c r="I895" i="4"/>
  <c r="I1024" i="4"/>
  <c r="I1120" i="4"/>
  <c r="I1180" i="4"/>
  <c r="I1236" i="4"/>
  <c r="I1294" i="4"/>
  <c r="I1352" i="4"/>
  <c r="I1410" i="4"/>
  <c r="I1451" i="4"/>
  <c r="I1487" i="4"/>
  <c r="I1523" i="4"/>
  <c r="I1558" i="4"/>
  <c r="I1584" i="4"/>
  <c r="I1613" i="4"/>
  <c r="I1643" i="4"/>
  <c r="I1671" i="4"/>
  <c r="I1702" i="4"/>
  <c r="I1728" i="4"/>
  <c r="I1757" i="4"/>
  <c r="I1781" i="4"/>
  <c r="I1805" i="4"/>
  <c r="I1829" i="4"/>
  <c r="I1851" i="4"/>
  <c r="I1869" i="4"/>
  <c r="I1887" i="4"/>
  <c r="I1903" i="4"/>
  <c r="I1917" i="4"/>
  <c r="I1931" i="4"/>
  <c r="I1947" i="4"/>
  <c r="I1961" i="4"/>
  <c r="I1975" i="4"/>
  <c r="I1989" i="4"/>
  <c r="I2003" i="4"/>
  <c r="I2019" i="4"/>
  <c r="I2033" i="4"/>
  <c r="I2047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131" i="4"/>
  <c r="I417" i="4"/>
  <c r="I646" i="4"/>
  <c r="I803" i="4"/>
  <c r="I928" i="4"/>
  <c r="I1050" i="4"/>
  <c r="I1136" i="4"/>
  <c r="I1194" i="4"/>
  <c r="I1252" i="4"/>
  <c r="I1308" i="4"/>
  <c r="I1366" i="4"/>
  <c r="I1423" i="4"/>
  <c r="I1462" i="4"/>
  <c r="I1498" i="4"/>
  <c r="I1534" i="4"/>
  <c r="I1563" i="4"/>
  <c r="I1594" i="4"/>
  <c r="I1620" i="4"/>
  <c r="I1649" i="4"/>
  <c r="I1679" i="4"/>
  <c r="I1707" i="4"/>
  <c r="I1738" i="4"/>
  <c r="I1763" i="4"/>
  <c r="I1787" i="4"/>
  <c r="I1811" i="4"/>
  <c r="I1835" i="4"/>
  <c r="I1856" i="4"/>
  <c r="I1872" i="4"/>
  <c r="I1892" i="4"/>
  <c r="I1906" i="4"/>
  <c r="I1920" i="4"/>
  <c r="I1936" i="4"/>
  <c r="I1950" i="4"/>
  <c r="I1964" i="4"/>
  <c r="I1978" i="4"/>
  <c r="I1992" i="4"/>
  <c r="I2008" i="4"/>
  <c r="I2022" i="4"/>
  <c r="I2036" i="4"/>
  <c r="I2050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03" i="4"/>
  <c r="I478" i="4"/>
  <c r="I700" i="4"/>
  <c r="I831" i="4"/>
  <c r="I960" i="4"/>
  <c r="I1075" i="4"/>
  <c r="I1150" i="4"/>
  <c r="I1208" i="4"/>
  <c r="I1266" i="4"/>
  <c r="I1324" i="4"/>
  <c r="I1380" i="4"/>
  <c r="I1432" i="4"/>
  <c r="I1469" i="4"/>
  <c r="I1505" i="4"/>
  <c r="I1541" i="4"/>
  <c r="I1571" i="4"/>
  <c r="I1599" i="4"/>
  <c r="I1630" i="4"/>
  <c r="I1656" i="4"/>
  <c r="I1685" i="4"/>
  <c r="I1715" i="4"/>
  <c r="I1743" i="4"/>
  <c r="I1769" i="4"/>
  <c r="I1793" i="4"/>
  <c r="I1817" i="4"/>
  <c r="I1841" i="4"/>
  <c r="I1859" i="4"/>
  <c r="I1879" i="4"/>
  <c r="I1895" i="4"/>
  <c r="I1911" i="4"/>
  <c r="I1925" i="4"/>
  <c r="I1939" i="4"/>
  <c r="I1953" i="4"/>
  <c r="I1967" i="4"/>
  <c r="I1983" i="4"/>
  <c r="I1997" i="4"/>
  <c r="I2011" i="4"/>
  <c r="I2025" i="4"/>
  <c r="I2039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21" i="4"/>
  <c r="I503" i="4"/>
  <c r="I711" i="4"/>
  <c r="I843" i="4"/>
  <c r="I972" i="4"/>
  <c r="I1085" i="4"/>
  <c r="I1156" i="4"/>
  <c r="I1212" i="4"/>
  <c r="I1270" i="4"/>
  <c r="I1328" i="4"/>
  <c r="I1386" i="4"/>
  <c r="I1437" i="4"/>
  <c r="I1474" i="4"/>
  <c r="I1510" i="4"/>
  <c r="I1546" i="4"/>
  <c r="I1572" i="4"/>
  <c r="I1601" i="4"/>
  <c r="I1631" i="4"/>
  <c r="I1659" i="4"/>
  <c r="I1690" i="4"/>
  <c r="I1716" i="4"/>
  <c r="I1745" i="4"/>
  <c r="I1773" i="4"/>
  <c r="I1797" i="4"/>
  <c r="I1821" i="4"/>
  <c r="I1844" i="4"/>
  <c r="I1860" i="4"/>
  <c r="I1880" i="4"/>
  <c r="I1896" i="4"/>
  <c r="I1912" i="4"/>
  <c r="I1926" i="4"/>
  <c r="I1940" i="4"/>
  <c r="I1954" i="4"/>
  <c r="I1968" i="4"/>
  <c r="I1984" i="4"/>
  <c r="I1998" i="4"/>
  <c r="I2012" i="4"/>
  <c r="I2026" i="4"/>
  <c r="I2040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40" i="4"/>
  <c r="I509" i="4"/>
  <c r="I719" i="4"/>
  <c r="I850" i="4"/>
  <c r="I974" i="4"/>
  <c r="I1087" i="4"/>
  <c r="I1158" i="4"/>
  <c r="I1216" i="4"/>
  <c r="I1272" i="4"/>
  <c r="I1330" i="4"/>
  <c r="I1388" i="4"/>
  <c r="I1438" i="4"/>
  <c r="I1475" i="4"/>
  <c r="I1511" i="4"/>
  <c r="I1547" i="4"/>
  <c r="I1575" i="4"/>
  <c r="I1606" i="4"/>
  <c r="I1632" i="4"/>
  <c r="I1661" i="4"/>
  <c r="I1691" i="4"/>
  <c r="I1719" i="4"/>
  <c r="I1750" i="4"/>
  <c r="I1774" i="4"/>
  <c r="I1798" i="4"/>
  <c r="I1822" i="4"/>
  <c r="I1845" i="4"/>
  <c r="I1863" i="4"/>
  <c r="I1881" i="4"/>
  <c r="I1899" i="4"/>
  <c r="I1913" i="4"/>
  <c r="I1927" i="4"/>
  <c r="I1941" i="4"/>
  <c r="I1955" i="4"/>
  <c r="I1971" i="4"/>
  <c r="I1985" i="4"/>
  <c r="I1999" i="4"/>
  <c r="I2013" i="4"/>
  <c r="I2027" i="4"/>
  <c r="I2043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74" i="4"/>
  <c r="I550" i="4"/>
  <c r="I734" i="4"/>
  <c r="I867" i="4"/>
  <c r="I988" i="4"/>
  <c r="I1099" i="4"/>
  <c r="I1164" i="4"/>
  <c r="I1222" i="4"/>
  <c r="I1280" i="4"/>
  <c r="I1338" i="4"/>
  <c r="I1396" i="4"/>
  <c r="I1442" i="4"/>
  <c r="I1479" i="4"/>
  <c r="I1515" i="4"/>
  <c r="I1548" i="4"/>
  <c r="I1577" i="4"/>
  <c r="I1607" i="4"/>
  <c r="I1635" i="4"/>
  <c r="I1666" i="4"/>
  <c r="I1692" i="4"/>
  <c r="I1721" i="4"/>
  <c r="I1751" i="4"/>
  <c r="I1775" i="4"/>
  <c r="I1799" i="4"/>
  <c r="I1823" i="4"/>
  <c r="I1846" i="4"/>
  <c r="I1865" i="4"/>
  <c r="I1882" i="4"/>
  <c r="I1900" i="4"/>
  <c r="I1914" i="4"/>
  <c r="I1928" i="4"/>
  <c r="I1942" i="4"/>
  <c r="I1956" i="4"/>
  <c r="I1972" i="4"/>
  <c r="I1986" i="4"/>
  <c r="I2000" i="4"/>
  <c r="I2014" i="4"/>
  <c r="I2028" i="4"/>
  <c r="I2044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99" i="4"/>
  <c r="I563" i="4"/>
  <c r="I747" i="4"/>
  <c r="I876" i="4"/>
  <c r="I1000" i="4"/>
  <c r="I1108" i="4"/>
  <c r="I1170" i="4"/>
  <c r="I1228" i="4"/>
  <c r="I1284" i="4"/>
  <c r="I1342" i="4"/>
  <c r="I1400" i="4"/>
  <c r="I1445" i="4"/>
  <c r="I1481" i="4"/>
  <c r="I1517" i="4"/>
  <c r="I1551" i="4"/>
  <c r="I1582" i="4"/>
  <c r="I1608" i="4"/>
  <c r="I1637" i="4"/>
  <c r="I1667" i="4"/>
  <c r="I1695" i="4"/>
  <c r="I1726" i="4"/>
  <c r="I1752" i="4"/>
  <c r="I1776" i="4"/>
  <c r="I1800" i="4"/>
  <c r="I1824" i="4"/>
  <c r="I1847" i="4"/>
  <c r="I1867" i="4"/>
  <c r="I1883" i="4"/>
  <c r="I1901" i="4"/>
  <c r="I1915" i="4"/>
  <c r="I1929" i="4"/>
  <c r="I1943" i="4"/>
  <c r="I1959" i="4"/>
  <c r="I1973" i="4"/>
  <c r="I1987" i="4"/>
  <c r="I2001" i="4"/>
  <c r="I2015" i="4"/>
  <c r="I2031" i="4"/>
  <c r="I2045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89" i="4"/>
  <c r="I664" i="4"/>
  <c r="I1007" i="4"/>
  <c r="I1186" i="4"/>
  <c r="I1316" i="4"/>
  <c r="I1455" i="4"/>
  <c r="I1535" i="4"/>
  <c r="I1611" i="4"/>
  <c r="I1678" i="4"/>
  <c r="I1740" i="4"/>
  <c r="I1809" i="4"/>
  <c r="I1857" i="4"/>
  <c r="I1902" i="4"/>
  <c r="I1935" i="4"/>
  <c r="I1966" i="4"/>
  <c r="I2004" i="4"/>
  <c r="I2037" i="4"/>
  <c r="I2071" i="4"/>
  <c r="I2098" i="4"/>
  <c r="I2125" i="4"/>
  <c r="I2157" i="4"/>
  <c r="I2184" i="4"/>
  <c r="I2215" i="4"/>
  <c r="I2242" i="4"/>
  <c r="I2269" i="4"/>
  <c r="I2301" i="4"/>
  <c r="I2328" i="4"/>
  <c r="I2359" i="4"/>
  <c r="I2380" i="4"/>
  <c r="I2398" i="4"/>
  <c r="I2415" i="4"/>
  <c r="I2430" i="4"/>
  <c r="I2445" i="4"/>
  <c r="I2459" i="4"/>
  <c r="I2473" i="4"/>
  <c r="I2488" i="4"/>
  <c r="I2502" i="4"/>
  <c r="I2517" i="4"/>
  <c r="I2531" i="4"/>
  <c r="I2545" i="4"/>
  <c r="I2560" i="4"/>
  <c r="I2574" i="4"/>
  <c r="I2589" i="4"/>
  <c r="I2603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101" i="4"/>
  <c r="I675" i="4"/>
  <c r="I1032" i="4"/>
  <c r="I1198" i="4"/>
  <c r="I1344" i="4"/>
  <c r="I1457" i="4"/>
  <c r="I1539" i="4"/>
  <c r="I1618" i="4"/>
  <c r="I1680" i="4"/>
  <c r="I1755" i="4"/>
  <c r="I1810" i="4"/>
  <c r="I1858" i="4"/>
  <c r="I1904" i="4"/>
  <c r="I1937" i="4"/>
  <c r="I1974" i="4"/>
  <c r="I2007" i="4"/>
  <c r="I2038" i="4"/>
  <c r="I2073" i="4"/>
  <c r="I2100" i="4"/>
  <c r="I2131" i="4"/>
  <c r="I2158" i="4"/>
  <c r="I2185" i="4"/>
  <c r="I2217" i="4"/>
  <c r="I2244" i="4"/>
  <c r="I2275" i="4"/>
  <c r="I2302" i="4"/>
  <c r="I2329" i="4"/>
  <c r="I2361" i="4"/>
  <c r="I2383" i="4"/>
  <c r="I2400" i="4"/>
  <c r="I2416" i="4"/>
  <c r="I2431" i="4"/>
  <c r="I2446" i="4"/>
  <c r="I2460" i="4"/>
  <c r="I2475" i="4"/>
  <c r="I2489" i="4"/>
  <c r="I2503" i="4"/>
  <c r="I2518" i="4"/>
  <c r="I2532" i="4"/>
  <c r="I2547" i="4"/>
  <c r="I2561" i="4"/>
  <c r="I2575" i="4"/>
  <c r="I2590" i="4"/>
  <c r="I2604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156" i="4"/>
  <c r="I749" i="4"/>
  <c r="I1037" i="4"/>
  <c r="I1200" i="4"/>
  <c r="I1356" i="4"/>
  <c r="I1463" i="4"/>
  <c r="I1553" i="4"/>
  <c r="I1619" i="4"/>
  <c r="I1683" i="4"/>
  <c r="I1761" i="4"/>
  <c r="I1812" i="4"/>
  <c r="I1868" i="4"/>
  <c r="I1905" i="4"/>
  <c r="I1938" i="4"/>
  <c r="I1976" i="4"/>
  <c r="I2009" i="4"/>
  <c r="I2046" i="4"/>
  <c r="I2074" i="4"/>
  <c r="I2101" i="4"/>
  <c r="I2133" i="4"/>
  <c r="I2160" i="4"/>
  <c r="I2191" i="4"/>
  <c r="I2218" i="4"/>
  <c r="I2245" i="4"/>
  <c r="I2277" i="4"/>
  <c r="I2304" i="4"/>
  <c r="I2335" i="4"/>
  <c r="I2362" i="4"/>
  <c r="I2385" i="4"/>
  <c r="I2401" i="4"/>
  <c r="I2417" i="4"/>
  <c r="I2433" i="4"/>
  <c r="I2447" i="4"/>
  <c r="I2461" i="4"/>
  <c r="I2476" i="4"/>
  <c r="I2490" i="4"/>
  <c r="I2505" i="4"/>
  <c r="I2519" i="4"/>
  <c r="I2533" i="4"/>
  <c r="I2548" i="4"/>
  <c r="I2562" i="4"/>
  <c r="I2577" i="4"/>
  <c r="I2591" i="4"/>
  <c r="I2605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05" i="4"/>
  <c r="I789" i="4"/>
  <c r="I1063" i="4"/>
  <c r="I1242" i="4"/>
  <c r="I1372" i="4"/>
  <c r="I1486" i="4"/>
  <c r="I1560" i="4"/>
  <c r="I1625" i="4"/>
  <c r="I1703" i="4"/>
  <c r="I1764" i="4"/>
  <c r="I1827" i="4"/>
  <c r="I1871" i="4"/>
  <c r="I1908" i="4"/>
  <c r="I1948" i="4"/>
  <c r="I1979" i="4"/>
  <c r="I2016" i="4"/>
  <c r="I2049" i="4"/>
  <c r="I2077" i="4"/>
  <c r="I2109" i="4"/>
  <c r="I2136" i="4"/>
  <c r="I2167" i="4"/>
  <c r="I2194" i="4"/>
  <c r="I2221" i="4"/>
  <c r="I2253" i="4"/>
  <c r="I2280" i="4"/>
  <c r="I2311" i="4"/>
  <c r="I2338" i="4"/>
  <c r="I2365" i="4"/>
  <c r="I2388" i="4"/>
  <c r="I2404" i="4"/>
  <c r="I2419" i="4"/>
  <c r="I2435" i="4"/>
  <c r="I2449" i="4"/>
  <c r="I2464" i="4"/>
  <c r="I2478" i="4"/>
  <c r="I2493" i="4"/>
  <c r="I2507" i="4"/>
  <c r="I2521" i="4"/>
  <c r="I2536" i="4"/>
  <c r="I2550" i="4"/>
  <c r="I2565" i="4"/>
  <c r="I2579" i="4"/>
  <c r="I2593" i="4"/>
  <c r="I2607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77" i="4"/>
  <c r="I817" i="4"/>
  <c r="I1125" i="4"/>
  <c r="I1256" i="4"/>
  <c r="I1402" i="4"/>
  <c r="I1493" i="4"/>
  <c r="I1570" i="4"/>
  <c r="I1644" i="4"/>
  <c r="I1709" i="4"/>
  <c r="I1779" i="4"/>
  <c r="I1834" i="4"/>
  <c r="I1877" i="4"/>
  <c r="I1918" i="4"/>
  <c r="I1951" i="4"/>
  <c r="I1988" i="4"/>
  <c r="I2021" i="4"/>
  <c r="I2052" i="4"/>
  <c r="I2085" i="4"/>
  <c r="I2112" i="4"/>
  <c r="I2143" i="4"/>
  <c r="I2170" i="4"/>
  <c r="I2197" i="4"/>
  <c r="I2229" i="4"/>
  <c r="I2256" i="4"/>
  <c r="I2287" i="4"/>
  <c r="I2314" i="4"/>
  <c r="I2341" i="4"/>
  <c r="I2371" i="4"/>
  <c r="I2391" i="4"/>
  <c r="I2406" i="4"/>
  <c r="I2422" i="4"/>
  <c r="I2437" i="4"/>
  <c r="I2452" i="4"/>
  <c r="I2466" i="4"/>
  <c r="I2481" i="4"/>
  <c r="I2495" i="4"/>
  <c r="I2509" i="4"/>
  <c r="I2524" i="4"/>
  <c r="I2538" i="4"/>
  <c r="I2553" i="4"/>
  <c r="I2567" i="4"/>
  <c r="I2581" i="4"/>
  <c r="I2596" i="4"/>
  <c r="I2609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432" i="4"/>
  <c r="I881" i="4"/>
  <c r="I1127" i="4"/>
  <c r="I1258" i="4"/>
  <c r="I1414" i="4"/>
  <c r="I1499" i="4"/>
  <c r="I1583" i="4"/>
  <c r="I1647" i="4"/>
  <c r="I1714" i="4"/>
  <c r="I1785" i="4"/>
  <c r="I1836" i="4"/>
  <c r="I1884" i="4"/>
  <c r="I1919" i="4"/>
  <c r="I1952" i="4"/>
  <c r="I1990" i="4"/>
  <c r="I2023" i="4"/>
  <c r="I2059" i="4"/>
  <c r="I2086" i="4"/>
  <c r="I2113" i="4"/>
  <c r="I2145" i="4"/>
  <c r="I2172" i="4"/>
  <c r="I2203" i="4"/>
  <c r="I2230" i="4"/>
  <c r="I2257" i="4"/>
  <c r="I2289" i="4"/>
  <c r="I2316" i="4"/>
  <c r="I2347" i="4"/>
  <c r="I2373" i="4"/>
  <c r="I2392" i="4"/>
  <c r="I2407" i="4"/>
  <c r="I2424" i="4"/>
  <c r="I2439" i="4"/>
  <c r="I2453" i="4"/>
  <c r="I2467" i="4"/>
  <c r="I2482" i="4"/>
  <c r="I2496" i="4"/>
  <c r="I2511" i="4"/>
  <c r="I2525" i="4"/>
  <c r="I2539" i="4"/>
  <c r="I2554" i="4"/>
  <c r="I2568" i="4"/>
  <c r="I2583" i="4"/>
  <c r="I2597" i="4"/>
  <c r="I2610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444" i="4"/>
  <c r="I907" i="4"/>
  <c r="I1140" i="4"/>
  <c r="I1288" i="4"/>
  <c r="I1416" i="4"/>
  <c r="I1503" i="4"/>
  <c r="I1587" i="4"/>
  <c r="I1654" i="4"/>
  <c r="I1727" i="4"/>
  <c r="I1786" i="4"/>
  <c r="I1839" i="4"/>
  <c r="I1889" i="4"/>
  <c r="I1923" i="4"/>
  <c r="I1960" i="4"/>
  <c r="I1991" i="4"/>
  <c r="I2024" i="4"/>
  <c r="I2061" i="4"/>
  <c r="I2088" i="4"/>
  <c r="I2119" i="4"/>
  <c r="I2146" i="4"/>
  <c r="I2173" i="4"/>
  <c r="I2205" i="4"/>
  <c r="I2232" i="4"/>
  <c r="I2263" i="4"/>
  <c r="I2290" i="4"/>
  <c r="I2317" i="4"/>
  <c r="I2349" i="4"/>
  <c r="I2374" i="4"/>
  <c r="I2393" i="4"/>
  <c r="I2409" i="4"/>
  <c r="I2425" i="4"/>
  <c r="I2440" i="4"/>
  <c r="I2454" i="4"/>
  <c r="I2469" i="4"/>
  <c r="I2483" i="4"/>
  <c r="I2497" i="4"/>
  <c r="I2512" i="4"/>
  <c r="I2526" i="4"/>
  <c r="I2541" i="4"/>
  <c r="I2555" i="4"/>
  <c r="I2569" i="4"/>
  <c r="I2584" i="4"/>
  <c r="I2598" i="4"/>
  <c r="I2611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579" i="4"/>
  <c r="I910" i="4"/>
  <c r="I1144" i="4"/>
  <c r="I1300" i="4"/>
  <c r="I1424" i="4"/>
  <c r="I1522" i="4"/>
  <c r="I1589" i="4"/>
  <c r="I1655" i="4"/>
  <c r="I1731" i="4"/>
  <c r="I1788" i="4"/>
  <c r="I1848" i="4"/>
  <c r="I1891" i="4"/>
  <c r="I1924" i="4"/>
  <c r="I1962" i="4"/>
  <c r="I1995" i="4"/>
  <c r="I2032" i="4"/>
  <c r="I2062" i="4"/>
  <c r="I2089" i="4"/>
  <c r="I2121" i="4"/>
  <c r="I2148" i="4"/>
  <c r="I2179" i="4"/>
  <c r="I2206" i="4"/>
  <c r="I2233" i="4"/>
  <c r="I2265" i="4"/>
  <c r="I2292" i="4"/>
  <c r="I2323" i="4"/>
  <c r="I2350" i="4"/>
  <c r="I2376" i="4"/>
  <c r="I2394" i="4"/>
  <c r="I2410" i="4"/>
  <c r="I2427" i="4"/>
  <c r="I2441" i="4"/>
  <c r="I2455" i="4"/>
  <c r="I2470" i="4"/>
  <c r="I2484" i="4"/>
  <c r="I2499" i="4"/>
  <c r="I2513" i="4"/>
  <c r="I2527" i="4"/>
  <c r="I2542" i="4"/>
  <c r="I2556" i="4"/>
  <c r="I2571" i="4"/>
  <c r="I2585" i="4"/>
  <c r="I2599" i="4"/>
  <c r="I2613" i="4"/>
  <c r="I2625" i="4"/>
  <c r="I2637" i="4"/>
  <c r="I2649" i="4"/>
  <c r="I2661" i="4"/>
  <c r="I2673" i="4"/>
  <c r="I2685" i="4"/>
  <c r="I621" i="4"/>
  <c r="I936" i="4"/>
  <c r="I1172" i="4"/>
  <c r="I1302" i="4"/>
  <c r="I1428" i="4"/>
  <c r="I1527" i="4"/>
  <c r="I1595" i="4"/>
  <c r="I1668" i="4"/>
  <c r="I1733" i="4"/>
  <c r="I1791" i="4"/>
  <c r="I1853" i="4"/>
  <c r="I1893" i="4"/>
  <c r="I1930" i="4"/>
  <c r="I1963" i="4"/>
  <c r="I1996" i="4"/>
  <c r="I2034" i="4"/>
  <c r="I2064" i="4"/>
  <c r="I2095" i="4"/>
  <c r="I2122" i="4"/>
  <c r="I2149" i="4"/>
  <c r="I2181" i="4"/>
  <c r="I2208" i="4"/>
  <c r="I2239" i="4"/>
  <c r="I2266" i="4"/>
  <c r="I2293" i="4"/>
  <c r="I2325" i="4"/>
  <c r="I2352" i="4"/>
  <c r="I2377" i="4"/>
  <c r="I2395" i="4"/>
  <c r="I2412" i="4"/>
  <c r="I2428" i="4"/>
  <c r="I2442" i="4"/>
  <c r="I2457" i="4"/>
  <c r="I2471" i="4"/>
  <c r="I2485" i="4"/>
  <c r="I2500" i="4"/>
  <c r="I2514" i="4"/>
  <c r="I2529" i="4"/>
  <c r="I2543" i="4"/>
  <c r="I2557" i="4"/>
  <c r="I2572" i="4"/>
  <c r="I2586" i="4"/>
  <c r="I2601" i="4"/>
  <c r="I2614" i="4"/>
  <c r="I2626" i="4"/>
  <c r="I2638" i="4"/>
  <c r="I2650" i="4"/>
  <c r="I2662" i="4"/>
  <c r="I2674" i="4"/>
  <c r="I2686" i="4"/>
  <c r="I623" i="4"/>
  <c r="I946" i="4"/>
  <c r="I1184" i="4"/>
  <c r="I1314" i="4"/>
  <c r="I1450" i="4"/>
  <c r="I1529" i="4"/>
  <c r="I1596" i="4"/>
  <c r="I1673" i="4"/>
  <c r="I1739" i="4"/>
  <c r="I1803" i="4"/>
  <c r="I1855" i="4"/>
  <c r="I1894" i="4"/>
  <c r="I1932" i="4"/>
  <c r="I1965" i="4"/>
  <c r="I2002" i="4"/>
  <c r="I2035" i="4"/>
  <c r="I2065" i="4"/>
  <c r="I2097" i="4"/>
  <c r="I2124" i="4"/>
  <c r="I2155" i="4"/>
  <c r="I2182" i="4"/>
  <c r="I2209" i="4"/>
  <c r="I2241" i="4"/>
  <c r="I2268" i="4"/>
  <c r="I2299" i="4"/>
  <c r="I2326" i="4"/>
  <c r="I2353" i="4"/>
  <c r="I2379" i="4"/>
  <c r="I2397" i="4"/>
  <c r="I2413" i="4"/>
  <c r="I2429" i="4"/>
  <c r="I2443" i="4"/>
  <c r="I2458" i="4"/>
  <c r="I2472" i="4"/>
  <c r="I2487" i="4"/>
  <c r="I2501" i="4"/>
  <c r="I2515" i="4"/>
  <c r="I2530" i="4"/>
  <c r="I2544" i="4"/>
  <c r="I2559" i="4"/>
  <c r="I2573" i="4"/>
  <c r="I2587" i="4"/>
  <c r="I2602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165" i="4"/>
  <c r="I1559" i="4"/>
  <c r="I1907" i="4"/>
  <c r="I2107" i="4"/>
  <c r="I2278" i="4"/>
  <c r="I2418" i="4"/>
  <c r="I2506" i="4"/>
  <c r="I2592" i="4"/>
  <c r="I2667" i="4"/>
  <c r="I2715" i="4"/>
  <c r="I2751" i="4"/>
  <c r="I2787" i="4"/>
  <c r="I2818" i="4"/>
  <c r="I2840" i="4"/>
  <c r="I2861" i="4"/>
  <c r="I2879" i="4"/>
  <c r="I2901" i="4"/>
  <c r="I2922" i="4"/>
  <c r="I2943" i="4"/>
  <c r="I2961" i="4"/>
  <c r="I2981" i="4"/>
  <c r="I2997" i="4"/>
  <c r="I3017" i="4"/>
  <c r="I3033" i="4"/>
  <c r="I3053" i="4"/>
  <c r="I3069" i="4"/>
  <c r="I3089" i="4"/>
  <c r="I3105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60" i="4"/>
  <c r="I1565" i="4"/>
  <c r="I1916" i="4"/>
  <c r="I2110" i="4"/>
  <c r="I2281" i="4"/>
  <c r="I2421" i="4"/>
  <c r="I2508" i="4"/>
  <c r="I2595" i="4"/>
  <c r="I2669" i="4"/>
  <c r="I2717" i="4"/>
  <c r="I2753" i="4"/>
  <c r="I2789" i="4"/>
  <c r="I2819" i="4"/>
  <c r="I2841" i="4"/>
  <c r="I2862" i="4"/>
  <c r="I2883" i="4"/>
  <c r="I2902" i="4"/>
  <c r="I815" i="4"/>
  <c r="I1642" i="4"/>
  <c r="I1949" i="4"/>
  <c r="I2137" i="4"/>
  <c r="I2313" i="4"/>
  <c r="I2436" i="4"/>
  <c r="I2523" i="4"/>
  <c r="I2608" i="4"/>
  <c r="I2681" i="4"/>
  <c r="I2722" i="4"/>
  <c r="I2758" i="4"/>
  <c r="I2794" i="4"/>
  <c r="I2825" i="4"/>
  <c r="I2843" i="4"/>
  <c r="I2865" i="4"/>
  <c r="I2886" i="4"/>
  <c r="I2907" i="4"/>
  <c r="I2926" i="4"/>
  <c r="I2948" i="4"/>
  <c r="I2967" i="4"/>
  <c r="I2984" i="4"/>
  <c r="I3003" i="4"/>
  <c r="I3020" i="4"/>
  <c r="I3039" i="4"/>
  <c r="I3056" i="4"/>
  <c r="I3075" i="4"/>
  <c r="I3092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1061" i="4"/>
  <c r="I1697" i="4"/>
  <c r="I1977" i="4"/>
  <c r="I2161" i="4"/>
  <c r="I2337" i="4"/>
  <c r="I2448" i="4"/>
  <c r="I2535" i="4"/>
  <c r="I2619" i="4"/>
  <c r="I2691" i="4"/>
  <c r="I2727" i="4"/>
  <c r="I2763" i="4"/>
  <c r="I2799" i="4"/>
  <c r="I2826" i="4"/>
  <c r="I2847" i="4"/>
  <c r="I2866" i="4"/>
  <c r="I2888" i="4"/>
  <c r="I2909" i="4"/>
  <c r="I1230" i="4"/>
  <c r="I1762" i="4"/>
  <c r="I2010" i="4"/>
  <c r="I2193" i="4"/>
  <c r="I2364" i="4"/>
  <c r="I2463" i="4"/>
  <c r="I2549" i="4"/>
  <c r="I2631" i="4"/>
  <c r="I2697" i="4"/>
  <c r="I2733" i="4"/>
  <c r="I2769" i="4"/>
  <c r="I2805" i="4"/>
  <c r="I2829" i="4"/>
  <c r="I2850" i="4"/>
  <c r="I2871" i="4"/>
  <c r="I2890" i="4"/>
  <c r="I2912" i="4"/>
  <c r="I2933" i="4"/>
  <c r="I2951" i="4"/>
  <c r="I2971" i="4"/>
  <c r="I2987" i="4"/>
  <c r="I3007" i="4"/>
  <c r="I3023" i="4"/>
  <c r="I3043" i="4"/>
  <c r="I3059" i="4"/>
  <c r="I3079" i="4"/>
  <c r="I3095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1244" i="4"/>
  <c r="I1767" i="4"/>
  <c r="I2020" i="4"/>
  <c r="I2196" i="4"/>
  <c r="I2367" i="4"/>
  <c r="I2465" i="4"/>
  <c r="I2551" i="4"/>
  <c r="I2633" i="4"/>
  <c r="I2698" i="4"/>
  <c r="I2734" i="4"/>
  <c r="I2770" i="4"/>
  <c r="I2806" i="4"/>
  <c r="I2830" i="4"/>
  <c r="I2852" i="4"/>
  <c r="I2873" i="4"/>
  <c r="I2891" i="4"/>
  <c r="I2913" i="4"/>
  <c r="I2934" i="4"/>
  <c r="I2955" i="4"/>
  <c r="I2972" i="4"/>
  <c r="I2991" i="4"/>
  <c r="I3008" i="4"/>
  <c r="I3027" i="4"/>
  <c r="I3044" i="4"/>
  <c r="I3063" i="4"/>
  <c r="I3080" i="4"/>
  <c r="I3099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1360" i="4"/>
  <c r="I1815" i="4"/>
  <c r="I2048" i="4"/>
  <c r="I2220" i="4"/>
  <c r="I2386" i="4"/>
  <c r="I2477" i="4"/>
  <c r="I2563" i="4"/>
  <c r="I2643" i="4"/>
  <c r="I2703" i="4"/>
  <c r="I2739" i="4"/>
  <c r="I2775" i="4"/>
  <c r="I2811" i="4"/>
  <c r="I2831" i="4"/>
  <c r="I2853" i="4"/>
  <c r="I2874" i="4"/>
  <c r="I2895" i="4"/>
  <c r="I2914" i="4"/>
  <c r="I2936" i="4"/>
  <c r="I2957" i="4"/>
  <c r="I2973" i="4"/>
  <c r="I2993" i="4"/>
  <c r="I3009" i="4"/>
  <c r="I3029" i="4"/>
  <c r="I3045" i="4"/>
  <c r="I3065" i="4"/>
  <c r="I3081" i="4"/>
  <c r="I3101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1374" i="4"/>
  <c r="I1833" i="4"/>
  <c r="I2051" i="4"/>
  <c r="I2227" i="4"/>
  <c r="I2389" i="4"/>
  <c r="I2479" i="4"/>
  <c r="I2566" i="4"/>
  <c r="I2645" i="4"/>
  <c r="I2705" i="4"/>
  <c r="I2741" i="4"/>
  <c r="I2777" i="4"/>
  <c r="I2813" i="4"/>
  <c r="I2835" i="4"/>
  <c r="I2854" i="4"/>
  <c r="I2876" i="4"/>
  <c r="I2897" i="4"/>
  <c r="I2915" i="4"/>
  <c r="I2937" i="4"/>
  <c r="I2958" i="4"/>
  <c r="I2974" i="4"/>
  <c r="I2994" i="4"/>
  <c r="I3010" i="4"/>
  <c r="I3030" i="4"/>
  <c r="I3046" i="4"/>
  <c r="I3066" i="4"/>
  <c r="I3082" i="4"/>
  <c r="I3102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1467" i="4"/>
  <c r="I1870" i="4"/>
  <c r="I2076" i="4"/>
  <c r="I2251" i="4"/>
  <c r="I2403" i="4"/>
  <c r="I2491" i="4"/>
  <c r="I2578" i="4"/>
  <c r="I2655" i="4"/>
  <c r="I2709" i="4"/>
  <c r="I2745" i="4"/>
  <c r="I2781" i="4"/>
  <c r="I2816" i="4"/>
  <c r="I2837" i="4"/>
  <c r="I2855" i="4"/>
  <c r="I2877" i="4"/>
  <c r="I2898" i="4"/>
  <c r="I2919" i="4"/>
  <c r="I2938" i="4"/>
  <c r="I2959" i="4"/>
  <c r="I2975" i="4"/>
  <c r="I2995" i="4"/>
  <c r="I3011" i="4"/>
  <c r="I3031" i="4"/>
  <c r="I3047" i="4"/>
  <c r="I3067" i="4"/>
  <c r="I3083" i="4"/>
  <c r="I3103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1491" i="4"/>
  <c r="I1875" i="4"/>
  <c r="I2083" i="4"/>
  <c r="I2254" i="4"/>
  <c r="I2405" i="4"/>
  <c r="I2494" i="4"/>
  <c r="I2580" i="4"/>
  <c r="I2657" i="4"/>
  <c r="I2710" i="4"/>
  <c r="I2746" i="4"/>
  <c r="I2782" i="4"/>
  <c r="I2817" i="4"/>
  <c r="I2838" i="4"/>
  <c r="I2859" i="4"/>
  <c r="I2878" i="4"/>
  <c r="I2900" i="4"/>
  <c r="I2921" i="4"/>
  <c r="I2939" i="4"/>
  <c r="I2960" i="4"/>
  <c r="I2979" i="4"/>
  <c r="I2996" i="4"/>
  <c r="I3015" i="4"/>
  <c r="I3032" i="4"/>
  <c r="I3051" i="4"/>
  <c r="I3068" i="4"/>
  <c r="I3087" i="4"/>
  <c r="I3104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779" i="4"/>
  <c r="I2520" i="4"/>
  <c r="I2823" i="4"/>
  <c r="I2927" i="4"/>
  <c r="I2985" i="4"/>
  <c r="I3041" i="4"/>
  <c r="I3093" i="4"/>
  <c r="I3135" i="4"/>
  <c r="I3171" i="4"/>
  <c r="I3207" i="4"/>
  <c r="I3243" i="4"/>
  <c r="I3279" i="4"/>
  <c r="I3315" i="4"/>
  <c r="I3351" i="4"/>
  <c r="I3387" i="4"/>
  <c r="I3423" i="4"/>
  <c r="I3459" i="4"/>
  <c r="I3495" i="4"/>
  <c r="I3531" i="4"/>
  <c r="I3567" i="4"/>
  <c r="I3603" i="4"/>
  <c r="I3639" i="4"/>
  <c r="I3675" i="4"/>
  <c r="I3711" i="4"/>
  <c r="I3747" i="4"/>
  <c r="I3783" i="4"/>
  <c r="I3807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1110" i="4"/>
  <c r="I2537" i="4"/>
  <c r="I2828" i="4"/>
  <c r="I2931" i="4"/>
  <c r="I2986" i="4"/>
  <c r="I3042" i="4"/>
  <c r="I3094" i="4"/>
  <c r="I3136" i="4"/>
  <c r="I3172" i="4"/>
  <c r="I3208" i="4"/>
  <c r="I3244" i="4"/>
  <c r="I3280" i="4"/>
  <c r="I3316" i="4"/>
  <c r="I3352" i="4"/>
  <c r="I3388" i="4"/>
  <c r="I3424" i="4"/>
  <c r="I3460" i="4"/>
  <c r="I3496" i="4"/>
  <c r="I3532" i="4"/>
  <c r="I3568" i="4"/>
  <c r="I3604" i="4"/>
  <c r="I3640" i="4"/>
  <c r="I3676" i="4"/>
  <c r="I3712" i="4"/>
  <c r="I3748" i="4"/>
  <c r="I3784" i="4"/>
  <c r="I3808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2134" i="4"/>
  <c r="I2721" i="4"/>
  <c r="I2885" i="4"/>
  <c r="I2962" i="4"/>
  <c r="I3018" i="4"/>
  <c r="I3070" i="4"/>
  <c r="I3120" i="4"/>
  <c r="I3156" i="4"/>
  <c r="I3192" i="4"/>
  <c r="I3228" i="4"/>
  <c r="I3264" i="4"/>
  <c r="I3300" i="4"/>
  <c r="I3336" i="4"/>
  <c r="I3372" i="4"/>
  <c r="I3408" i="4"/>
  <c r="I3444" i="4"/>
  <c r="I3480" i="4"/>
  <c r="I3516" i="4"/>
  <c r="I3552" i="4"/>
  <c r="I3588" i="4"/>
  <c r="I3624" i="4"/>
  <c r="I3660" i="4"/>
  <c r="I3696" i="4"/>
  <c r="I3732" i="4"/>
  <c r="I3768" i="4"/>
  <c r="I3795" i="4"/>
  <c r="I3813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2169" i="4"/>
  <c r="I2729" i="4"/>
  <c r="I2889" i="4"/>
  <c r="I2963" i="4"/>
  <c r="I3019" i="4"/>
  <c r="I3071" i="4"/>
  <c r="I3121" i="4"/>
  <c r="I3157" i="4"/>
  <c r="I3193" i="4"/>
  <c r="I3229" i="4"/>
  <c r="I3265" i="4"/>
  <c r="I3301" i="4"/>
  <c r="I3337" i="4"/>
  <c r="I3373" i="4"/>
  <c r="I3409" i="4"/>
  <c r="I3445" i="4"/>
  <c r="I3481" i="4"/>
  <c r="I3517" i="4"/>
  <c r="I3553" i="4"/>
  <c r="I3589" i="4"/>
  <c r="I3625" i="4"/>
  <c r="I3661" i="4"/>
  <c r="I3697" i="4"/>
  <c r="I3733" i="4"/>
  <c r="I3769" i="4"/>
  <c r="I3796" i="4"/>
  <c r="I3814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2305" i="4"/>
  <c r="I2757" i="4"/>
  <c r="I2903" i="4"/>
  <c r="I2969" i="4"/>
  <c r="I3021" i="4"/>
  <c r="I3077" i="4"/>
  <c r="I3123" i="4"/>
  <c r="I3159" i="4"/>
  <c r="I3195" i="4"/>
  <c r="I3231" i="4"/>
  <c r="I3267" i="4"/>
  <c r="I3303" i="4"/>
  <c r="I3339" i="4"/>
  <c r="I3375" i="4"/>
  <c r="I3411" i="4"/>
  <c r="I3447" i="4"/>
  <c r="I3483" i="4"/>
  <c r="I3519" i="4"/>
  <c r="I3555" i="4"/>
  <c r="I3591" i="4"/>
  <c r="I3627" i="4"/>
  <c r="I3663" i="4"/>
  <c r="I3699" i="4"/>
  <c r="I3735" i="4"/>
  <c r="I3771" i="4"/>
  <c r="I3797" i="4"/>
  <c r="I3816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2340" i="4"/>
  <c r="I2765" i="4"/>
  <c r="I2910" i="4"/>
  <c r="I2970" i="4"/>
  <c r="I3022" i="4"/>
  <c r="I3078" i="4"/>
  <c r="I3124" i="4"/>
  <c r="I3160" i="4"/>
  <c r="I3196" i="4"/>
  <c r="I3232" i="4"/>
  <c r="I3268" i="4"/>
  <c r="I3304" i="4"/>
  <c r="I3340" i="4"/>
  <c r="I3376" i="4"/>
  <c r="I3412" i="4"/>
  <c r="I3448" i="4"/>
  <c r="I3484" i="4"/>
  <c r="I3520" i="4"/>
  <c r="I3556" i="4"/>
  <c r="I3592" i="4"/>
  <c r="I3628" i="4"/>
  <c r="I3664" i="4"/>
  <c r="I3700" i="4"/>
  <c r="I3736" i="4"/>
  <c r="I3772" i="4"/>
  <c r="I3798" i="4"/>
  <c r="I3817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2434" i="4"/>
  <c r="I2793" i="4"/>
  <c r="I2924" i="4"/>
  <c r="I2982" i="4"/>
  <c r="I3034" i="4"/>
  <c r="I3090" i="4"/>
  <c r="I3132" i="4"/>
  <c r="I3168" i="4"/>
  <c r="I3204" i="4"/>
  <c r="I3240" i="4"/>
  <c r="I3276" i="4"/>
  <c r="I3312" i="4"/>
  <c r="I3348" i="4"/>
  <c r="I3384" i="4"/>
  <c r="I3420" i="4"/>
  <c r="I3456" i="4"/>
  <c r="I3492" i="4"/>
  <c r="I3528" i="4"/>
  <c r="I3564" i="4"/>
  <c r="I3600" i="4"/>
  <c r="I3636" i="4"/>
  <c r="I3672" i="4"/>
  <c r="I3708" i="4"/>
  <c r="I3744" i="4"/>
  <c r="I3780" i="4"/>
  <c r="I3804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2451" i="4"/>
  <c r="I2801" i="4"/>
  <c r="I2925" i="4"/>
  <c r="I2983" i="4"/>
  <c r="I3035" i="4"/>
  <c r="I3091" i="4"/>
  <c r="I3133" i="4"/>
  <c r="I3169" i="4"/>
  <c r="I3205" i="4"/>
  <c r="I3241" i="4"/>
  <c r="I3277" i="4"/>
  <c r="I3313" i="4"/>
  <c r="I3349" i="4"/>
  <c r="I3385" i="4"/>
  <c r="I3421" i="4"/>
  <c r="I3457" i="4"/>
  <c r="I3493" i="4"/>
  <c r="I3529" i="4"/>
  <c r="I3565" i="4"/>
  <c r="I3601" i="4"/>
  <c r="I3637" i="4"/>
  <c r="I3673" i="4"/>
  <c r="I3709" i="4"/>
  <c r="I3745" i="4"/>
  <c r="I3781" i="4"/>
  <c r="I3805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1623" i="4"/>
  <c r="I2945" i="4"/>
  <c r="I3106" i="4"/>
  <c r="I3216" i="4"/>
  <c r="I3324" i="4"/>
  <c r="I3432" i="4"/>
  <c r="I3540" i="4"/>
  <c r="I3648" i="4"/>
  <c r="I3756" i="4"/>
  <c r="I3823" i="4"/>
  <c r="I3859" i="4"/>
  <c r="I3895" i="4"/>
  <c r="I3931" i="4"/>
  <c r="I3967" i="4"/>
  <c r="I4003" i="4"/>
  <c r="I4039" i="4"/>
  <c r="I4075" i="4"/>
  <c r="I4111" i="4"/>
  <c r="I4147" i="4"/>
  <c r="I4183" i="4"/>
  <c r="I4219" i="4"/>
  <c r="I4255" i="4"/>
  <c r="I4291" i="4"/>
  <c r="I4327" i="4"/>
  <c r="I4363" i="4"/>
  <c r="I4399" i="4"/>
  <c r="I4435" i="4"/>
  <c r="I4471" i="4"/>
  <c r="I4507" i="4"/>
  <c r="I4534" i="4"/>
  <c r="I4555" i="4"/>
  <c r="I4569" i="4"/>
  <c r="I4583" i="4"/>
  <c r="I4597" i="4"/>
  <c r="I4611" i="4"/>
  <c r="I4627" i="4"/>
  <c r="I4641" i="4"/>
  <c r="I4655" i="4"/>
  <c r="I4669" i="4"/>
  <c r="I4683" i="4"/>
  <c r="I4699" i="4"/>
  <c r="I4713" i="4"/>
  <c r="I4727" i="4"/>
  <c r="I4741" i="4"/>
  <c r="I4755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1704" i="4"/>
  <c r="I2946" i="4"/>
  <c r="I3107" i="4"/>
  <c r="I3217" i="4"/>
  <c r="I3325" i="4"/>
  <c r="I3433" i="4"/>
  <c r="I3541" i="4"/>
  <c r="I3649" i="4"/>
  <c r="I3757" i="4"/>
  <c r="I3824" i="4"/>
  <c r="I3860" i="4"/>
  <c r="I3896" i="4"/>
  <c r="I3932" i="4"/>
  <c r="I3968" i="4"/>
  <c r="I4004" i="4"/>
  <c r="I4040" i="4"/>
  <c r="I4076" i="4"/>
  <c r="I4112" i="4"/>
  <c r="I4148" i="4"/>
  <c r="I4184" i="4"/>
  <c r="I4220" i="4"/>
  <c r="I4256" i="4"/>
  <c r="I4292" i="4"/>
  <c r="I4328" i="4"/>
  <c r="I4364" i="4"/>
  <c r="I4400" i="4"/>
  <c r="I4436" i="4"/>
  <c r="I4472" i="4"/>
  <c r="I4508" i="4"/>
  <c r="I4536" i="4"/>
  <c r="I4556" i="4"/>
  <c r="I4570" i="4"/>
  <c r="I4584" i="4"/>
  <c r="I4598" i="4"/>
  <c r="I4612" i="4"/>
  <c r="I4628" i="4"/>
  <c r="I4642" i="4"/>
  <c r="I4656" i="4"/>
  <c r="I4670" i="4"/>
  <c r="I4684" i="4"/>
  <c r="I4700" i="4"/>
  <c r="I4714" i="4"/>
  <c r="I4728" i="4"/>
  <c r="I4742" i="4"/>
  <c r="I4756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1944" i="4"/>
  <c r="I2949" i="4"/>
  <c r="I3111" i="4"/>
  <c r="I3219" i="4"/>
  <c r="I3327" i="4"/>
  <c r="I3435" i="4"/>
  <c r="I3543" i="4"/>
  <c r="I3651" i="4"/>
  <c r="I3759" i="4"/>
  <c r="I3825" i="4"/>
  <c r="I3861" i="4"/>
  <c r="I3897" i="4"/>
  <c r="I3933" i="4"/>
  <c r="I3969" i="4"/>
  <c r="I4005" i="4"/>
  <c r="I4041" i="4"/>
  <c r="I4077" i="4"/>
  <c r="I4113" i="4"/>
  <c r="I4149" i="4"/>
  <c r="I4185" i="4"/>
  <c r="I4221" i="4"/>
  <c r="I4257" i="4"/>
  <c r="I4293" i="4"/>
  <c r="I4329" i="4"/>
  <c r="I4365" i="4"/>
  <c r="I4401" i="4"/>
  <c r="I4437" i="4"/>
  <c r="I4473" i="4"/>
  <c r="I4509" i="4"/>
  <c r="I4543" i="4"/>
  <c r="I4557" i="4"/>
  <c r="I4571" i="4"/>
  <c r="I4585" i="4"/>
  <c r="I4599" i="4"/>
  <c r="I4615" i="4"/>
  <c r="I4629" i="4"/>
  <c r="I4643" i="4"/>
  <c r="I4657" i="4"/>
  <c r="I4671" i="4"/>
  <c r="I4687" i="4"/>
  <c r="I4701" i="4"/>
  <c r="I4715" i="4"/>
  <c r="I4729" i="4"/>
  <c r="I4743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1980" i="4"/>
  <c r="I2950" i="4"/>
  <c r="I3112" i="4"/>
  <c r="I3220" i="4"/>
  <c r="I3328" i="4"/>
  <c r="I3436" i="4"/>
  <c r="I3544" i="4"/>
  <c r="I3652" i="4"/>
  <c r="I3760" i="4"/>
  <c r="I3826" i="4"/>
  <c r="I3862" i="4"/>
  <c r="I3898" i="4"/>
  <c r="I3934" i="4"/>
  <c r="I3970" i="4"/>
  <c r="I4006" i="4"/>
  <c r="I4042" i="4"/>
  <c r="I4078" i="4"/>
  <c r="I4114" i="4"/>
  <c r="I4150" i="4"/>
  <c r="I4186" i="4"/>
  <c r="I4222" i="4"/>
  <c r="I4258" i="4"/>
  <c r="I4294" i="4"/>
  <c r="I4330" i="4"/>
  <c r="I4366" i="4"/>
  <c r="I4402" i="4"/>
  <c r="I4438" i="4"/>
  <c r="I4474" i="4"/>
  <c r="I4510" i="4"/>
  <c r="I4544" i="4"/>
  <c r="I4558" i="4"/>
  <c r="I4572" i="4"/>
  <c r="I4586" i="4"/>
  <c r="I4600" i="4"/>
  <c r="I4616" i="4"/>
  <c r="I4630" i="4"/>
  <c r="I4644" i="4"/>
  <c r="I4658" i="4"/>
  <c r="I4672" i="4"/>
  <c r="I4688" i="4"/>
  <c r="I4702" i="4"/>
  <c r="I4716" i="4"/>
  <c r="I4730" i="4"/>
  <c r="I4744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2606" i="4"/>
  <c r="I2998" i="4"/>
  <c r="I3144" i="4"/>
  <c r="I3252" i="4"/>
  <c r="I3360" i="4"/>
  <c r="I3468" i="4"/>
  <c r="I3576" i="4"/>
  <c r="I3684" i="4"/>
  <c r="I3785" i="4"/>
  <c r="I3835" i="4"/>
  <c r="I3871" i="4"/>
  <c r="I3907" i="4"/>
  <c r="I3943" i="4"/>
  <c r="I3979" i="4"/>
  <c r="I4015" i="4"/>
  <c r="I4051" i="4"/>
  <c r="I4087" i="4"/>
  <c r="I4123" i="4"/>
  <c r="I4159" i="4"/>
  <c r="I4195" i="4"/>
  <c r="I4231" i="4"/>
  <c r="I4267" i="4"/>
  <c r="I4303" i="4"/>
  <c r="I4339" i="4"/>
  <c r="I4375" i="4"/>
  <c r="I4411" i="4"/>
  <c r="I4447" i="4"/>
  <c r="I4483" i="4"/>
  <c r="I4519" i="4"/>
  <c r="I4545" i="4"/>
  <c r="I4559" i="4"/>
  <c r="I4573" i="4"/>
  <c r="I4587" i="4"/>
  <c r="I4603" i="4"/>
  <c r="I4617" i="4"/>
  <c r="I4631" i="4"/>
  <c r="I4645" i="4"/>
  <c r="I4659" i="4"/>
  <c r="I4675" i="4"/>
  <c r="I4689" i="4"/>
  <c r="I4703" i="4"/>
  <c r="I4717" i="4"/>
  <c r="I4731" i="4"/>
  <c r="I4747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2621" i="4"/>
  <c r="I2999" i="4"/>
  <c r="I3145" i="4"/>
  <c r="I3253" i="4"/>
  <c r="I3361" i="4"/>
  <c r="I3469" i="4"/>
  <c r="I3577" i="4"/>
  <c r="I3685" i="4"/>
  <c r="I3786" i="4"/>
  <c r="I3836" i="4"/>
  <c r="I3872" i="4"/>
  <c r="I3908" i="4"/>
  <c r="I3944" i="4"/>
  <c r="I3980" i="4"/>
  <c r="I4016" i="4"/>
  <c r="I4052" i="4"/>
  <c r="I4088" i="4"/>
  <c r="I4124" i="4"/>
  <c r="I4160" i="4"/>
  <c r="I4196" i="4"/>
  <c r="I4232" i="4"/>
  <c r="I4268" i="4"/>
  <c r="I4304" i="4"/>
  <c r="I4340" i="4"/>
  <c r="I4376" i="4"/>
  <c r="I4412" i="4"/>
  <c r="I4448" i="4"/>
  <c r="I4484" i="4"/>
  <c r="I4520" i="4"/>
  <c r="I4546" i="4"/>
  <c r="I4560" i="4"/>
  <c r="I4574" i="4"/>
  <c r="I4588" i="4"/>
  <c r="I4604" i="4"/>
  <c r="I4618" i="4"/>
  <c r="I4632" i="4"/>
  <c r="I4646" i="4"/>
  <c r="I4660" i="4"/>
  <c r="I4676" i="4"/>
  <c r="I4690" i="4"/>
  <c r="I4704" i="4"/>
  <c r="I4718" i="4"/>
  <c r="I4732" i="4"/>
  <c r="I4748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2679" i="4"/>
  <c r="I3005" i="4"/>
  <c r="I3147" i="4"/>
  <c r="I3255" i="4"/>
  <c r="I3363" i="4"/>
  <c r="I3471" i="4"/>
  <c r="I3579" i="4"/>
  <c r="I3687" i="4"/>
  <c r="I3792" i="4"/>
  <c r="I3837" i="4"/>
  <c r="I3873" i="4"/>
  <c r="I3909" i="4"/>
  <c r="I3945" i="4"/>
  <c r="I3981" i="4"/>
  <c r="I4017" i="4"/>
  <c r="I4053" i="4"/>
  <c r="I4089" i="4"/>
  <c r="I4125" i="4"/>
  <c r="I4161" i="4"/>
  <c r="I4197" i="4"/>
  <c r="I4233" i="4"/>
  <c r="I4269" i="4"/>
  <c r="I4305" i="4"/>
  <c r="I4341" i="4"/>
  <c r="I4377" i="4"/>
  <c r="I4413" i="4"/>
  <c r="I4449" i="4"/>
  <c r="I4485" i="4"/>
  <c r="I4521" i="4"/>
  <c r="I4547" i="4"/>
  <c r="I4561" i="4"/>
  <c r="I4575" i="4"/>
  <c r="I4591" i="4"/>
  <c r="I4605" i="4"/>
  <c r="I4619" i="4"/>
  <c r="I4633" i="4"/>
  <c r="I4647" i="4"/>
  <c r="I4663" i="4"/>
  <c r="I4677" i="4"/>
  <c r="I4691" i="4"/>
  <c r="I4705" i="4"/>
  <c r="I4719" i="4"/>
  <c r="I4735" i="4"/>
  <c r="I4749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2693" i="4"/>
  <c r="I3006" i="4"/>
  <c r="I3148" i="4"/>
  <c r="I3256" i="4"/>
  <c r="I3364" i="4"/>
  <c r="I3472" i="4"/>
  <c r="I3580" i="4"/>
  <c r="I3688" i="4"/>
  <c r="I3793" i="4"/>
  <c r="I3838" i="4"/>
  <c r="I3874" i="4"/>
  <c r="I3910" i="4"/>
  <c r="I3946" i="4"/>
  <c r="I3982" i="4"/>
  <c r="I4018" i="4"/>
  <c r="I4054" i="4"/>
  <c r="I4090" i="4"/>
  <c r="I4126" i="4"/>
  <c r="I4162" i="4"/>
  <c r="I4198" i="4"/>
  <c r="I4234" i="4"/>
  <c r="I4270" i="4"/>
  <c r="I4306" i="4"/>
  <c r="I4342" i="4"/>
  <c r="I4378" i="4"/>
  <c r="I4414" i="4"/>
  <c r="I4450" i="4"/>
  <c r="I4486" i="4"/>
  <c r="I4522" i="4"/>
  <c r="I4548" i="4"/>
  <c r="I4562" i="4"/>
  <c r="I4576" i="4"/>
  <c r="I4592" i="4"/>
  <c r="I4606" i="4"/>
  <c r="I4620" i="4"/>
  <c r="I4634" i="4"/>
  <c r="I4648" i="4"/>
  <c r="I4664" i="4"/>
  <c r="I4678" i="4"/>
  <c r="I4692" i="4"/>
  <c r="I4706" i="4"/>
  <c r="I4720" i="4"/>
  <c r="I4736" i="4"/>
  <c r="I4750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2842" i="4"/>
  <c r="I3054" i="4"/>
  <c r="I3180" i="4"/>
  <c r="I3288" i="4"/>
  <c r="I3396" i="4"/>
  <c r="I3504" i="4"/>
  <c r="I3612" i="4"/>
  <c r="I3720" i="4"/>
  <c r="I3809" i="4"/>
  <c r="I3847" i="4"/>
  <c r="I3883" i="4"/>
  <c r="I3919" i="4"/>
  <c r="I3955" i="4"/>
  <c r="I3991" i="4"/>
  <c r="I4027" i="4"/>
  <c r="I4063" i="4"/>
  <c r="I4099" i="4"/>
  <c r="I4135" i="4"/>
  <c r="I4171" i="4"/>
  <c r="I4207" i="4"/>
  <c r="I4243" i="4"/>
  <c r="I4279" i="4"/>
  <c r="I4315" i="4"/>
  <c r="I4351" i="4"/>
  <c r="I4387" i="4"/>
  <c r="I4423" i="4"/>
  <c r="I4459" i="4"/>
  <c r="I4495" i="4"/>
  <c r="I4524" i="4"/>
  <c r="I4549" i="4"/>
  <c r="I4563" i="4"/>
  <c r="I4579" i="4"/>
  <c r="I4593" i="4"/>
  <c r="I4607" i="4"/>
  <c r="I4621" i="4"/>
  <c r="I4635" i="4"/>
  <c r="I4651" i="4"/>
  <c r="I4665" i="4"/>
  <c r="I4679" i="4"/>
  <c r="I4693" i="4"/>
  <c r="I4707" i="4"/>
  <c r="I4723" i="4"/>
  <c r="I4737" i="4"/>
  <c r="I4751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2849" i="4"/>
  <c r="I3055" i="4"/>
  <c r="I3181" i="4"/>
  <c r="I3289" i="4"/>
  <c r="I3397" i="4"/>
  <c r="I3505" i="4"/>
  <c r="I3613" i="4"/>
  <c r="I3721" i="4"/>
  <c r="I3810" i="4"/>
  <c r="I3848" i="4"/>
  <c r="I3884" i="4"/>
  <c r="I3920" i="4"/>
  <c r="I3956" i="4"/>
  <c r="I3992" i="4"/>
  <c r="I4028" i="4"/>
  <c r="I4064" i="4"/>
  <c r="I4100" i="4"/>
  <c r="I4136" i="4"/>
  <c r="I4172" i="4"/>
  <c r="I4208" i="4"/>
  <c r="I4244" i="4"/>
  <c r="I4280" i="4"/>
  <c r="I4316" i="4"/>
  <c r="I4352" i="4"/>
  <c r="I4388" i="4"/>
  <c r="I4424" i="4"/>
  <c r="I4460" i="4"/>
  <c r="I4496" i="4"/>
  <c r="I4531" i="4"/>
  <c r="I4550" i="4"/>
  <c r="I4564" i="4"/>
  <c r="I4580" i="4"/>
  <c r="I4594" i="4"/>
  <c r="I4608" i="4"/>
  <c r="I4622" i="4"/>
  <c r="I4636" i="4"/>
  <c r="I4652" i="4"/>
  <c r="I4666" i="4"/>
  <c r="I4680" i="4"/>
  <c r="I4694" i="4"/>
  <c r="I4708" i="4"/>
  <c r="I4724" i="4"/>
  <c r="I4738" i="4"/>
  <c r="I4752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2867" i="4"/>
  <c r="I3058" i="4"/>
  <c r="I3184" i="4"/>
  <c r="I3292" i="4"/>
  <c r="I3400" i="4"/>
  <c r="I3508" i="4"/>
  <c r="I3616" i="4"/>
  <c r="I3724" i="4"/>
  <c r="I3812" i="4"/>
  <c r="I3850" i="4"/>
  <c r="I3886" i="4"/>
  <c r="I3922" i="4"/>
  <c r="I3958" i="4"/>
  <c r="I3994" i="4"/>
  <c r="I4030" i="4"/>
  <c r="I4066" i="4"/>
  <c r="I4102" i="4"/>
  <c r="I4138" i="4"/>
  <c r="I4174" i="4"/>
  <c r="I4210" i="4"/>
  <c r="I4246" i="4"/>
  <c r="I4282" i="4"/>
  <c r="I4318" i="4"/>
  <c r="I4354" i="4"/>
  <c r="I4390" i="4"/>
  <c r="I4426" i="4"/>
  <c r="I4462" i="4"/>
  <c r="I4498" i="4"/>
  <c r="I4533" i="4"/>
  <c r="I4552" i="4"/>
  <c r="I4568" i="4"/>
  <c r="I4582" i="4"/>
  <c r="I4596" i="4"/>
  <c r="I4610" i="4"/>
  <c r="I4624" i="4"/>
  <c r="I4640" i="4"/>
  <c r="I4654" i="4"/>
  <c r="I4668" i="4"/>
  <c r="I4682" i="4"/>
  <c r="I4696" i="4"/>
  <c r="I4712" i="4"/>
  <c r="I4726" i="4"/>
  <c r="I4740" i="4"/>
  <c r="I4754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2864" i="4"/>
  <c r="I3957" i="4"/>
  <c r="I4389" i="4"/>
  <c r="I4653" i="4"/>
  <c r="I4815" i="4"/>
  <c r="I4959" i="4"/>
  <c r="I5103" i="4"/>
  <c r="I5240" i="4"/>
  <c r="I5288" i="4"/>
  <c r="I5336" i="4"/>
  <c r="I5384" i="4"/>
  <c r="I5432" i="4"/>
  <c r="I5480" i="4"/>
  <c r="I5528" i="4"/>
  <c r="I5576" i="4"/>
  <c r="I5624" i="4"/>
  <c r="I5672" i="4"/>
  <c r="I5720" i="4"/>
  <c r="I5768" i="4"/>
  <c r="I5816" i="4"/>
  <c r="I5864" i="4"/>
  <c r="I5900" i="4"/>
  <c r="I5926" i="4"/>
  <c r="I5959" i="4"/>
  <c r="I5985" i="4"/>
  <c r="I6015" i="4"/>
  <c r="I6044" i="4"/>
  <c r="I6070" i="4"/>
  <c r="I6103" i="4"/>
  <c r="I6129" i="4"/>
  <c r="I6159" i="4"/>
  <c r="I6188" i="4"/>
  <c r="I6214" i="4"/>
  <c r="I6247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3057" i="4"/>
  <c r="I3993" i="4"/>
  <c r="I4425" i="4"/>
  <c r="I4667" i="4"/>
  <c r="I4827" i="4"/>
  <c r="I4971" i="4"/>
  <c r="I5115" i="4"/>
  <c r="I5242" i="4"/>
  <c r="I5290" i="4"/>
  <c r="I5338" i="4"/>
  <c r="I5386" i="4"/>
  <c r="I5434" i="4"/>
  <c r="I5482" i="4"/>
  <c r="I5530" i="4"/>
  <c r="I5578" i="4"/>
  <c r="I5626" i="4"/>
  <c r="I5674" i="4"/>
  <c r="I5722" i="4"/>
  <c r="I5770" i="4"/>
  <c r="I5818" i="4"/>
  <c r="I5866" i="4"/>
  <c r="I5901" i="4"/>
  <c r="I5931" i="4"/>
  <c r="I5960" i="4"/>
  <c r="I5986" i="4"/>
  <c r="I6019" i="4"/>
  <c r="I6045" i="4"/>
  <c r="I6075" i="4"/>
  <c r="I6104" i="4"/>
  <c r="I6130" i="4"/>
  <c r="I6163" i="4"/>
  <c r="I6189" i="4"/>
  <c r="I6219" i="4"/>
  <c r="I6248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3183" i="4"/>
  <c r="I4029" i="4"/>
  <c r="I4461" i="4"/>
  <c r="I4681" i="4"/>
  <c r="I4839" i="4"/>
  <c r="I4983" i="4"/>
  <c r="I5127" i="4"/>
  <c r="I5247" i="4"/>
  <c r="I5295" i="4"/>
  <c r="I5343" i="4"/>
  <c r="I5391" i="4"/>
  <c r="I5439" i="4"/>
  <c r="I5487" i="4"/>
  <c r="I5535" i="4"/>
  <c r="I5583" i="4"/>
  <c r="I5631" i="4"/>
  <c r="I5679" i="4"/>
  <c r="I5727" i="4"/>
  <c r="I5775" i="4"/>
  <c r="I5823" i="4"/>
  <c r="I5871" i="4"/>
  <c r="I5902" i="4"/>
  <c r="I5935" i="4"/>
  <c r="I5961" i="4"/>
  <c r="I5991" i="4"/>
  <c r="I6020" i="4"/>
  <c r="I6046" i="4"/>
  <c r="I6079" i="4"/>
  <c r="I6105" i="4"/>
  <c r="I6135" i="4"/>
  <c r="I6164" i="4"/>
  <c r="I6190" i="4"/>
  <c r="I6223" i="4"/>
  <c r="I6249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3291" i="4"/>
  <c r="I4065" i="4"/>
  <c r="I4497" i="4"/>
  <c r="I4695" i="4"/>
  <c r="I4851" i="4"/>
  <c r="I4995" i="4"/>
  <c r="I5139" i="4"/>
  <c r="I5252" i="4"/>
  <c r="I5300" i="4"/>
  <c r="I5348" i="4"/>
  <c r="I5396" i="4"/>
  <c r="I5444" i="4"/>
  <c r="I5492" i="4"/>
  <c r="I5540" i="4"/>
  <c r="I5588" i="4"/>
  <c r="I5636" i="4"/>
  <c r="I5684" i="4"/>
  <c r="I5732" i="4"/>
  <c r="I5780" i="4"/>
  <c r="I5828" i="4"/>
  <c r="I5876" i="4"/>
  <c r="I5907" i="4"/>
  <c r="I5936" i="4"/>
  <c r="I5962" i="4"/>
  <c r="I5995" i="4"/>
  <c r="I6021" i="4"/>
  <c r="I6051" i="4"/>
  <c r="I6080" i="4"/>
  <c r="I6106" i="4"/>
  <c r="I6139" i="4"/>
  <c r="I6165" i="4"/>
  <c r="I6195" i="4"/>
  <c r="I6224" i="4"/>
  <c r="I6250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3399" i="4"/>
  <c r="I4101" i="4"/>
  <c r="I4532" i="4"/>
  <c r="I4711" i="4"/>
  <c r="I4863" i="4"/>
  <c r="I5007" i="4"/>
  <c r="I5151" i="4"/>
  <c r="I5254" i="4"/>
  <c r="I5302" i="4"/>
  <c r="I5350" i="4"/>
  <c r="I5398" i="4"/>
  <c r="I5446" i="4"/>
  <c r="I5494" i="4"/>
  <c r="I5542" i="4"/>
  <c r="I5590" i="4"/>
  <c r="I5638" i="4"/>
  <c r="I5686" i="4"/>
  <c r="I5734" i="4"/>
  <c r="I5782" i="4"/>
  <c r="I5830" i="4"/>
  <c r="I5878" i="4"/>
  <c r="I5911" i="4"/>
  <c r="I5937" i="4"/>
  <c r="I5967" i="4"/>
  <c r="I5996" i="4"/>
  <c r="I6022" i="4"/>
  <c r="I6055" i="4"/>
  <c r="I6081" i="4"/>
  <c r="I6111" i="4"/>
  <c r="I6140" i="4"/>
  <c r="I6166" i="4"/>
  <c r="I6199" i="4"/>
  <c r="I6225" i="4"/>
  <c r="I6255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3507" i="4"/>
  <c r="I4137" i="4"/>
  <c r="I4551" i="4"/>
  <c r="I4725" i="4"/>
  <c r="I4875" i="4"/>
  <c r="I5019" i="4"/>
  <c r="I5163" i="4"/>
  <c r="I5259" i="4"/>
  <c r="I5307" i="4"/>
  <c r="I5355" i="4"/>
  <c r="I5403" i="4"/>
  <c r="I5451" i="4"/>
  <c r="I5499" i="4"/>
  <c r="I5547" i="4"/>
  <c r="I5595" i="4"/>
  <c r="I5643" i="4"/>
  <c r="I5691" i="4"/>
  <c r="I5739" i="4"/>
  <c r="I5787" i="4"/>
  <c r="I5835" i="4"/>
  <c r="I5883" i="4"/>
  <c r="I5912" i="4"/>
  <c r="I5938" i="4"/>
  <c r="I5971" i="4"/>
  <c r="I5997" i="4"/>
  <c r="I6027" i="4"/>
  <c r="I6056" i="4"/>
  <c r="I6082" i="4"/>
  <c r="I6115" i="4"/>
  <c r="I6141" i="4"/>
  <c r="I6171" i="4"/>
  <c r="I6200" i="4"/>
  <c r="I6226" i="4"/>
  <c r="I6259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3615" i="4"/>
  <c r="I4173" i="4"/>
  <c r="I4567" i="4"/>
  <c r="I4739" i="4"/>
  <c r="I4887" i="4"/>
  <c r="I5031" i="4"/>
  <c r="I5175" i="4"/>
  <c r="I5264" i="4"/>
  <c r="I5312" i="4"/>
  <c r="I5360" i="4"/>
  <c r="I5408" i="4"/>
  <c r="I5456" i="4"/>
  <c r="I5504" i="4"/>
  <c r="I5552" i="4"/>
  <c r="I5600" i="4"/>
  <c r="I5648" i="4"/>
  <c r="I5696" i="4"/>
  <c r="I5744" i="4"/>
  <c r="I5792" i="4"/>
  <c r="I5840" i="4"/>
  <c r="I5887" i="4"/>
  <c r="I5913" i="4"/>
  <c r="I5943" i="4"/>
  <c r="I5972" i="4"/>
  <c r="I5998" i="4"/>
  <c r="I6031" i="4"/>
  <c r="I6057" i="4"/>
  <c r="I6087" i="4"/>
  <c r="I6116" i="4"/>
  <c r="I6142" i="4"/>
  <c r="I6175" i="4"/>
  <c r="I6201" i="4"/>
  <c r="I6231" i="4"/>
  <c r="I6260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3723" i="4"/>
  <c r="I4209" i="4"/>
  <c r="I4581" i="4"/>
  <c r="I4753" i="4"/>
  <c r="I4899" i="4"/>
  <c r="I5043" i="4"/>
  <c r="I5187" i="4"/>
  <c r="I5266" i="4"/>
  <c r="I5314" i="4"/>
  <c r="I5362" i="4"/>
  <c r="I5410" i="4"/>
  <c r="I5458" i="4"/>
  <c r="I5506" i="4"/>
  <c r="I5554" i="4"/>
  <c r="I5602" i="4"/>
  <c r="I5650" i="4"/>
  <c r="I5698" i="4"/>
  <c r="I5746" i="4"/>
  <c r="I5794" i="4"/>
  <c r="I5842" i="4"/>
  <c r="I5888" i="4"/>
  <c r="I5914" i="4"/>
  <c r="I5947" i="4"/>
  <c r="I5973" i="4"/>
  <c r="I6003" i="4"/>
  <c r="I6032" i="4"/>
  <c r="I6058" i="4"/>
  <c r="I6091" i="4"/>
  <c r="I6117" i="4"/>
  <c r="I6147" i="4"/>
  <c r="I6176" i="4"/>
  <c r="I6202" i="4"/>
  <c r="I6235" i="4"/>
  <c r="I6261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3811" i="4"/>
  <c r="I4245" i="4"/>
  <c r="I4595" i="4"/>
  <c r="I4767" i="4"/>
  <c r="I4911" i="4"/>
  <c r="I5055" i="4"/>
  <c r="I5199" i="4"/>
  <c r="I5271" i="4"/>
  <c r="I5319" i="4"/>
  <c r="I5367" i="4"/>
  <c r="I5415" i="4"/>
  <c r="I5463" i="4"/>
  <c r="I5511" i="4"/>
  <c r="I5559" i="4"/>
  <c r="I5607" i="4"/>
  <c r="I5655" i="4"/>
  <c r="I5703" i="4"/>
  <c r="I5751" i="4"/>
  <c r="I5799" i="4"/>
  <c r="I5847" i="4"/>
  <c r="I5889" i="4"/>
  <c r="I5919" i="4"/>
  <c r="I5948" i="4"/>
  <c r="I5974" i="4"/>
  <c r="I6007" i="4"/>
  <c r="I6033" i="4"/>
  <c r="I6063" i="4"/>
  <c r="I6092" i="4"/>
  <c r="I6118" i="4"/>
  <c r="I6151" i="4"/>
  <c r="I6177" i="4"/>
  <c r="I6207" i="4"/>
  <c r="I6236" i="4"/>
  <c r="I6262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3849" i="4"/>
  <c r="I4281" i="4"/>
  <c r="I4609" i="4"/>
  <c r="I4779" i="4"/>
  <c r="I4923" i="4"/>
  <c r="I5067" i="4"/>
  <c r="I5211" i="4"/>
  <c r="I5276" i="4"/>
  <c r="I5324" i="4"/>
  <c r="I5372" i="4"/>
  <c r="I5420" i="4"/>
  <c r="I5468" i="4"/>
  <c r="I5516" i="4"/>
  <c r="I5564" i="4"/>
  <c r="I5612" i="4"/>
  <c r="I5660" i="4"/>
  <c r="I5708" i="4"/>
  <c r="I5756" i="4"/>
  <c r="I5804" i="4"/>
  <c r="I5852" i="4"/>
  <c r="I5890" i="4"/>
  <c r="I5923" i="4"/>
  <c r="I5949" i="4"/>
  <c r="I5979" i="4"/>
  <c r="I6008" i="4"/>
  <c r="I6034" i="4"/>
  <c r="I6067" i="4"/>
  <c r="I6093" i="4"/>
  <c r="I6123" i="4"/>
  <c r="I6152" i="4"/>
  <c r="I6178" i="4"/>
  <c r="I6211" i="4"/>
  <c r="I6237" i="4"/>
  <c r="I6267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3885" i="4"/>
  <c r="I4317" i="4"/>
  <c r="I4623" i="4"/>
  <c r="I4791" i="4"/>
  <c r="I4935" i="4"/>
  <c r="I5079" i="4"/>
  <c r="I5223" i="4"/>
  <c r="I5278" i="4"/>
  <c r="I5326" i="4"/>
  <c r="I5374" i="4"/>
  <c r="I5422" i="4"/>
  <c r="I5470" i="4"/>
  <c r="I5518" i="4"/>
  <c r="I5566" i="4"/>
  <c r="I5614" i="4"/>
  <c r="I5662" i="4"/>
  <c r="I5710" i="4"/>
  <c r="I5758" i="4"/>
  <c r="I5806" i="4"/>
  <c r="I5854" i="4"/>
  <c r="I5895" i="4"/>
  <c r="I5924" i="4"/>
  <c r="I5950" i="4"/>
  <c r="I5983" i="4"/>
  <c r="I6009" i="4"/>
  <c r="I6039" i="4"/>
  <c r="I6068" i="4"/>
  <c r="I6094" i="4"/>
  <c r="I6127" i="4"/>
  <c r="I6153" i="4"/>
  <c r="I6183" i="4"/>
  <c r="I6212" i="4"/>
  <c r="I6238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3921" i="4"/>
  <c r="I5523" i="4"/>
  <c r="I6010" i="4"/>
  <c r="I6306" i="4"/>
  <c r="I6450" i="4"/>
  <c r="I6562" i="4"/>
  <c r="I6610" i="4"/>
  <c r="I6658" i="4"/>
  <c r="I6706" i="4"/>
  <c r="I6754" i="4"/>
  <c r="I6802" i="4"/>
  <c r="I6850" i="4"/>
  <c r="I6898" i="4"/>
  <c r="I6946" i="4"/>
  <c r="I6994" i="4"/>
  <c r="I7042" i="4"/>
  <c r="I7090" i="4"/>
  <c r="I7138" i="4"/>
  <c r="I7186" i="4"/>
  <c r="I7223" i="4"/>
  <c r="I7254" i="4"/>
  <c r="I7282" i="4"/>
  <c r="I7308" i="4"/>
  <c r="I7341" i="4"/>
  <c r="I7367" i="4"/>
  <c r="I7398" i="4"/>
  <c r="I7426" i="4"/>
  <c r="I7452" i="4"/>
  <c r="I7485" i="4"/>
  <c r="I7511" i="4"/>
  <c r="I7542" i="4"/>
  <c r="I7570" i="4"/>
  <c r="I7596" i="4"/>
  <c r="I7629" i="4"/>
  <c r="I7655" i="4"/>
  <c r="I7686" i="4"/>
  <c r="I7714" i="4"/>
  <c r="I7740" i="4"/>
  <c r="I7773" i="4"/>
  <c r="I7797" i="4"/>
  <c r="I7821" i="4"/>
  <c r="I7845" i="4"/>
  <c r="I7864" i="4"/>
  <c r="I7884" i="4"/>
  <c r="I7906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4353" i="4"/>
  <c r="I5571" i="4"/>
  <c r="I6043" i="4"/>
  <c r="I6318" i="4"/>
  <c r="I6462" i="4"/>
  <c r="I6564" i="4"/>
  <c r="I6612" i="4"/>
  <c r="I6660" i="4"/>
  <c r="I6708" i="4"/>
  <c r="I6756" i="4"/>
  <c r="I6804" i="4"/>
  <c r="I6852" i="4"/>
  <c r="I6900" i="4"/>
  <c r="I6948" i="4"/>
  <c r="I6996" i="4"/>
  <c r="I7044" i="4"/>
  <c r="I7092" i="4"/>
  <c r="I7140" i="4"/>
  <c r="I7188" i="4"/>
  <c r="I7224" i="4"/>
  <c r="I7257" i="4"/>
  <c r="I7283" i="4"/>
  <c r="I7314" i="4"/>
  <c r="I7342" i="4"/>
  <c r="I7368" i="4"/>
  <c r="I7401" i="4"/>
  <c r="I7427" i="4"/>
  <c r="I7458" i="4"/>
  <c r="I7486" i="4"/>
  <c r="I7512" i="4"/>
  <c r="I7545" i="4"/>
  <c r="I7571" i="4"/>
  <c r="I7602" i="4"/>
  <c r="I7630" i="4"/>
  <c r="I7656" i="4"/>
  <c r="I7689" i="4"/>
  <c r="I7715" i="4"/>
  <c r="I7746" i="4"/>
  <c r="I7774" i="4"/>
  <c r="I7798" i="4"/>
  <c r="I7822" i="4"/>
  <c r="I7846" i="4"/>
  <c r="I7866" i="4"/>
  <c r="I7886" i="4"/>
  <c r="I7907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4639" i="4"/>
  <c r="I5619" i="4"/>
  <c r="I6069" i="4"/>
  <c r="I6330" i="4"/>
  <c r="I6474" i="4"/>
  <c r="I6570" i="4"/>
  <c r="I6618" i="4"/>
  <c r="I6666" i="4"/>
  <c r="I6714" i="4"/>
  <c r="I6762" i="4"/>
  <c r="I6810" i="4"/>
  <c r="I6858" i="4"/>
  <c r="I6906" i="4"/>
  <c r="I6954" i="4"/>
  <c r="I7002" i="4"/>
  <c r="I7050" i="4"/>
  <c r="I7098" i="4"/>
  <c r="I7146" i="4"/>
  <c r="I7194" i="4"/>
  <c r="I7230" i="4"/>
  <c r="I7258" i="4"/>
  <c r="I7284" i="4"/>
  <c r="I7317" i="4"/>
  <c r="I7343" i="4"/>
  <c r="I7374" i="4"/>
  <c r="I7402" i="4"/>
  <c r="I7428" i="4"/>
  <c r="I7461" i="4"/>
  <c r="I7487" i="4"/>
  <c r="I7518" i="4"/>
  <c r="I7546" i="4"/>
  <c r="I7572" i="4"/>
  <c r="I7605" i="4"/>
  <c r="I7631" i="4"/>
  <c r="I7662" i="4"/>
  <c r="I7690" i="4"/>
  <c r="I7716" i="4"/>
  <c r="I7749" i="4"/>
  <c r="I7775" i="4"/>
  <c r="I7799" i="4"/>
  <c r="I7823" i="4"/>
  <c r="I7847" i="4"/>
  <c r="I7869" i="4"/>
  <c r="I7888" i="4"/>
  <c r="I7908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4803" i="4"/>
  <c r="I5667" i="4"/>
  <c r="I6099" i="4"/>
  <c r="I6342" i="4"/>
  <c r="I6486" i="4"/>
  <c r="I6574" i="4"/>
  <c r="I6622" i="4"/>
  <c r="I6670" i="4"/>
  <c r="I6718" i="4"/>
  <c r="I6766" i="4"/>
  <c r="I6814" i="4"/>
  <c r="I6862" i="4"/>
  <c r="I6910" i="4"/>
  <c r="I6958" i="4"/>
  <c r="I7006" i="4"/>
  <c r="I7054" i="4"/>
  <c r="I7102" i="4"/>
  <c r="I7150" i="4"/>
  <c r="I7198" i="4"/>
  <c r="I7233" i="4"/>
  <c r="I7259" i="4"/>
  <c r="I7290" i="4"/>
  <c r="I7318" i="4"/>
  <c r="I7344" i="4"/>
  <c r="I7377" i="4"/>
  <c r="I7403" i="4"/>
  <c r="I7434" i="4"/>
  <c r="I7462" i="4"/>
  <c r="I7488" i="4"/>
  <c r="I7521" i="4"/>
  <c r="I7547" i="4"/>
  <c r="I7578" i="4"/>
  <c r="I7606" i="4"/>
  <c r="I7632" i="4"/>
  <c r="I7665" i="4"/>
  <c r="I7691" i="4"/>
  <c r="I7722" i="4"/>
  <c r="I7750" i="4"/>
  <c r="I7776" i="4"/>
  <c r="I7800" i="4"/>
  <c r="I7824" i="4"/>
  <c r="I7848" i="4"/>
  <c r="I7870" i="4"/>
  <c r="I7890" i="4"/>
  <c r="I7910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4947" i="4"/>
  <c r="I5715" i="4"/>
  <c r="I6128" i="4"/>
  <c r="I6354" i="4"/>
  <c r="I6498" i="4"/>
  <c r="I6576" i="4"/>
  <c r="I6624" i="4"/>
  <c r="I6672" i="4"/>
  <c r="I6720" i="4"/>
  <c r="I6768" i="4"/>
  <c r="I6816" i="4"/>
  <c r="I6864" i="4"/>
  <c r="I6912" i="4"/>
  <c r="I6960" i="4"/>
  <c r="I7008" i="4"/>
  <c r="I7056" i="4"/>
  <c r="I7104" i="4"/>
  <c r="I7152" i="4"/>
  <c r="I7200" i="4"/>
  <c r="I7234" i="4"/>
  <c r="I7260" i="4"/>
  <c r="I7293" i="4"/>
  <c r="I7319" i="4"/>
  <c r="I7350" i="4"/>
  <c r="I7378" i="4"/>
  <c r="I7404" i="4"/>
  <c r="I7437" i="4"/>
  <c r="I7463" i="4"/>
  <c r="I7494" i="4"/>
  <c r="I7522" i="4"/>
  <c r="I7548" i="4"/>
  <c r="I7581" i="4"/>
  <c r="I7607" i="4"/>
  <c r="I7638" i="4"/>
  <c r="I7666" i="4"/>
  <c r="I7692" i="4"/>
  <c r="I7725" i="4"/>
  <c r="I7751" i="4"/>
  <c r="I7780" i="4"/>
  <c r="I7804" i="4"/>
  <c r="I7828" i="4"/>
  <c r="I7850" i="4"/>
  <c r="I7871" i="4"/>
  <c r="I7893" i="4"/>
  <c r="I7912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5091" i="4"/>
  <c r="I5763" i="4"/>
  <c r="I6154" i="4"/>
  <c r="I6366" i="4"/>
  <c r="I6510" i="4"/>
  <c r="I6582" i="4"/>
  <c r="I6630" i="4"/>
  <c r="I6678" i="4"/>
  <c r="I6726" i="4"/>
  <c r="I6774" i="4"/>
  <c r="I6822" i="4"/>
  <c r="I6870" i="4"/>
  <c r="I6918" i="4"/>
  <c r="I6966" i="4"/>
  <c r="I7014" i="4"/>
  <c r="I7062" i="4"/>
  <c r="I7110" i="4"/>
  <c r="I7158" i="4"/>
  <c r="I7206" i="4"/>
  <c r="I7235" i="4"/>
  <c r="I7266" i="4"/>
  <c r="I7294" i="4"/>
  <c r="I7320" i="4"/>
  <c r="I7353" i="4"/>
  <c r="I7379" i="4"/>
  <c r="I7410" i="4"/>
  <c r="I7438" i="4"/>
  <c r="I7464" i="4"/>
  <c r="I7497" i="4"/>
  <c r="I7523" i="4"/>
  <c r="I7554" i="4"/>
  <c r="I7582" i="4"/>
  <c r="I7608" i="4"/>
  <c r="I7641" i="4"/>
  <c r="I7667" i="4"/>
  <c r="I7698" i="4"/>
  <c r="I7726" i="4"/>
  <c r="I7752" i="4"/>
  <c r="I7782" i="4"/>
  <c r="I7806" i="4"/>
  <c r="I7830" i="4"/>
  <c r="I7852" i="4"/>
  <c r="I7872" i="4"/>
  <c r="I7894" i="4"/>
  <c r="I7913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5235" i="4"/>
  <c r="I5811" i="4"/>
  <c r="I6187" i="4"/>
  <c r="I6378" i="4"/>
  <c r="I6522" i="4"/>
  <c r="I6586" i="4"/>
  <c r="I6634" i="4"/>
  <c r="I6682" i="4"/>
  <c r="I6730" i="4"/>
  <c r="I6778" i="4"/>
  <c r="I6826" i="4"/>
  <c r="I6874" i="4"/>
  <c r="I6922" i="4"/>
  <c r="I6970" i="4"/>
  <c r="I7018" i="4"/>
  <c r="I7066" i="4"/>
  <c r="I7114" i="4"/>
  <c r="I7162" i="4"/>
  <c r="I7210" i="4"/>
  <c r="I7236" i="4"/>
  <c r="I7269" i="4"/>
  <c r="I7295" i="4"/>
  <c r="I7326" i="4"/>
  <c r="I7354" i="4"/>
  <c r="I7380" i="4"/>
  <c r="I7413" i="4"/>
  <c r="I7439" i="4"/>
  <c r="I7470" i="4"/>
  <c r="I7498" i="4"/>
  <c r="I7524" i="4"/>
  <c r="I7557" i="4"/>
  <c r="I7583" i="4"/>
  <c r="I7614" i="4"/>
  <c r="I7642" i="4"/>
  <c r="I7668" i="4"/>
  <c r="I7701" i="4"/>
  <c r="I7727" i="4"/>
  <c r="I7758" i="4"/>
  <c r="I7785" i="4"/>
  <c r="I7809" i="4"/>
  <c r="I7833" i="4"/>
  <c r="I7854" i="4"/>
  <c r="I7874" i="4"/>
  <c r="I7895" i="4"/>
  <c r="I7914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5283" i="4"/>
  <c r="I5859" i="4"/>
  <c r="I6213" i="4"/>
  <c r="I6390" i="4"/>
  <c r="I6534" i="4"/>
  <c r="I6588" i="4"/>
  <c r="I6636" i="4"/>
  <c r="I6684" i="4"/>
  <c r="I6732" i="4"/>
  <c r="I6780" i="4"/>
  <c r="I6828" i="4"/>
  <c r="I6876" i="4"/>
  <c r="I6924" i="4"/>
  <c r="I6972" i="4"/>
  <c r="I7020" i="4"/>
  <c r="I7068" i="4"/>
  <c r="I7116" i="4"/>
  <c r="I7164" i="4"/>
  <c r="I7211" i="4"/>
  <c r="I7242" i="4"/>
  <c r="I7270" i="4"/>
  <c r="I7296" i="4"/>
  <c r="I7329" i="4"/>
  <c r="I7355" i="4"/>
  <c r="I7386" i="4"/>
  <c r="I7414" i="4"/>
  <c r="I7440" i="4"/>
  <c r="I7473" i="4"/>
  <c r="I7499" i="4"/>
  <c r="I7530" i="4"/>
  <c r="I7558" i="4"/>
  <c r="I7584" i="4"/>
  <c r="I7617" i="4"/>
  <c r="I7643" i="4"/>
  <c r="I7674" i="4"/>
  <c r="I7702" i="4"/>
  <c r="I7728" i="4"/>
  <c r="I7761" i="4"/>
  <c r="I7786" i="4"/>
  <c r="I7810" i="4"/>
  <c r="I7834" i="4"/>
  <c r="I7857" i="4"/>
  <c r="I7876" i="4"/>
  <c r="I7896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5331" i="4"/>
  <c r="I5899" i="4"/>
  <c r="I6243" i="4"/>
  <c r="I6402" i="4"/>
  <c r="I6546" i="4"/>
  <c r="I6594" i="4"/>
  <c r="I6642" i="4"/>
  <c r="I6690" i="4"/>
  <c r="I6738" i="4"/>
  <c r="I6786" i="4"/>
  <c r="I6834" i="4"/>
  <c r="I6882" i="4"/>
  <c r="I6930" i="4"/>
  <c r="I6978" i="4"/>
  <c r="I7026" i="4"/>
  <c r="I7074" i="4"/>
  <c r="I7122" i="4"/>
  <c r="I7170" i="4"/>
  <c r="I7212" i="4"/>
  <c r="I7245" i="4"/>
  <c r="I7271" i="4"/>
  <c r="I7302" i="4"/>
  <c r="I7330" i="4"/>
  <c r="I7356" i="4"/>
  <c r="I7389" i="4"/>
  <c r="I7415" i="4"/>
  <c r="I7446" i="4"/>
  <c r="I7474" i="4"/>
  <c r="I7500" i="4"/>
  <c r="I7533" i="4"/>
  <c r="I7559" i="4"/>
  <c r="I7590" i="4"/>
  <c r="I7618" i="4"/>
  <c r="I7644" i="4"/>
  <c r="I7677" i="4"/>
  <c r="I7703" i="4"/>
  <c r="I7734" i="4"/>
  <c r="I7762" i="4"/>
  <c r="I7787" i="4"/>
  <c r="I7811" i="4"/>
  <c r="I7835" i="4"/>
  <c r="I7858" i="4"/>
  <c r="I7878" i="4"/>
  <c r="I7898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5379" i="4"/>
  <c r="I5925" i="4"/>
  <c r="I6270" i="4"/>
  <c r="I6414" i="4"/>
  <c r="I6550" i="4"/>
  <c r="I6598" i="4"/>
  <c r="I6646" i="4"/>
  <c r="I6694" i="4"/>
  <c r="I6742" i="4"/>
  <c r="I6790" i="4"/>
  <c r="I6838" i="4"/>
  <c r="I6886" i="4"/>
  <c r="I6934" i="4"/>
  <c r="I6982" i="4"/>
  <c r="I7030" i="4"/>
  <c r="I7078" i="4"/>
  <c r="I7126" i="4"/>
  <c r="I7174" i="4"/>
  <c r="I7218" i="4"/>
  <c r="I7246" i="4"/>
  <c r="I7272" i="4"/>
  <c r="I7305" i="4"/>
  <c r="I7331" i="4"/>
  <c r="I7362" i="4"/>
  <c r="I7390" i="4"/>
  <c r="I7416" i="4"/>
  <c r="I7449" i="4"/>
  <c r="I7475" i="4"/>
  <c r="I7506" i="4"/>
  <c r="I7534" i="4"/>
  <c r="I7560" i="4"/>
  <c r="I7593" i="4"/>
  <c r="I7619" i="4"/>
  <c r="I7650" i="4"/>
  <c r="I7678" i="4"/>
  <c r="I7704" i="4"/>
  <c r="I7737" i="4"/>
  <c r="I7763" i="4"/>
  <c r="I7788" i="4"/>
  <c r="I7812" i="4"/>
  <c r="I7836" i="4"/>
  <c r="I7859" i="4"/>
  <c r="I7881" i="4"/>
  <c r="I7900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5475" i="4"/>
  <c r="I5984" i="4"/>
  <c r="I6294" i="4"/>
  <c r="I6438" i="4"/>
  <c r="I6558" i="4"/>
  <c r="I6606" i="4"/>
  <c r="I6654" i="4"/>
  <c r="I6702" i="4"/>
  <c r="I6750" i="4"/>
  <c r="I6798" i="4"/>
  <c r="I6846" i="4"/>
  <c r="I6894" i="4"/>
  <c r="I6942" i="4"/>
  <c r="I6990" i="4"/>
  <c r="I7038" i="4"/>
  <c r="I7086" i="4"/>
  <c r="I7134" i="4"/>
  <c r="I7182" i="4"/>
  <c r="I7222" i="4"/>
  <c r="I7248" i="4"/>
  <c r="I7281" i="4"/>
  <c r="I7307" i="4"/>
  <c r="I7338" i="4"/>
  <c r="I7366" i="4"/>
  <c r="I7392" i="4"/>
  <c r="I7425" i="4"/>
  <c r="I7451" i="4"/>
  <c r="I7482" i="4"/>
  <c r="I7510" i="4"/>
  <c r="I7536" i="4"/>
  <c r="I7569" i="4"/>
  <c r="I7595" i="4"/>
  <c r="I7626" i="4"/>
  <c r="I7654" i="4"/>
  <c r="I7680" i="4"/>
  <c r="I7713" i="4"/>
  <c r="I7739" i="4"/>
  <c r="I7770" i="4"/>
  <c r="I7794" i="4"/>
  <c r="I7818" i="4"/>
  <c r="I7842" i="4"/>
  <c r="I7862" i="4"/>
  <c r="I7883" i="4"/>
  <c r="I7905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5427" i="4"/>
  <c r="I6936" i="4"/>
  <c r="I7391" i="4"/>
  <c r="I7738" i="4"/>
  <c r="I7967" i="4"/>
  <c r="I8111" i="4"/>
  <c r="I8255" i="4"/>
  <c r="I8399" i="4"/>
  <c r="I8543" i="4"/>
  <c r="I8687" i="4"/>
  <c r="I8814" i="4"/>
  <c r="I8862" i="4"/>
  <c r="I8910" i="4"/>
  <c r="I8958" i="4"/>
  <c r="I9006" i="4"/>
  <c r="I9054" i="4"/>
  <c r="I9102" i="4"/>
  <c r="I9150" i="4"/>
  <c r="I9198" i="4"/>
  <c r="I9246" i="4"/>
  <c r="I9294" i="4"/>
  <c r="I9342" i="4"/>
  <c r="I9390" i="4"/>
  <c r="I9431" i="4"/>
  <c r="I9460" i="4"/>
  <c r="I9486" i="4"/>
  <c r="I9519" i="4"/>
  <c r="I9545" i="4"/>
  <c r="I9575" i="4"/>
  <c r="I9604" i="4"/>
  <c r="I9630" i="4"/>
  <c r="I9663" i="4"/>
  <c r="I9689" i="4"/>
  <c r="I9719" i="4"/>
  <c r="I9748" i="4"/>
  <c r="I9774" i="4"/>
  <c r="I9807" i="4"/>
  <c r="I9833" i="4"/>
  <c r="I9863" i="4"/>
  <c r="I9892" i="4"/>
  <c r="I9917" i="4"/>
  <c r="I9934" i="4"/>
  <c r="I9948" i="4"/>
  <c r="I9960" i="4"/>
  <c r="I9972" i="4"/>
  <c r="I9984" i="4"/>
  <c r="I9996" i="4"/>
  <c r="I5955" i="4"/>
  <c r="I6984" i="4"/>
  <c r="I7422" i="4"/>
  <c r="I7764" i="4"/>
  <c r="I7979" i="4"/>
  <c r="I8123" i="4"/>
  <c r="I8267" i="4"/>
  <c r="I8411" i="4"/>
  <c r="I8555" i="4"/>
  <c r="I8699" i="4"/>
  <c r="I8819" i="4"/>
  <c r="I8867" i="4"/>
  <c r="I8915" i="4"/>
  <c r="I8963" i="4"/>
  <c r="I9011" i="4"/>
  <c r="I9059" i="4"/>
  <c r="I9107" i="4"/>
  <c r="I9155" i="4"/>
  <c r="I9203" i="4"/>
  <c r="I9251" i="4"/>
  <c r="I9299" i="4"/>
  <c r="I9347" i="4"/>
  <c r="I9395" i="4"/>
  <c r="I9435" i="4"/>
  <c r="I9461" i="4"/>
  <c r="I9491" i="4"/>
  <c r="I9520" i="4"/>
  <c r="I9546" i="4"/>
  <c r="I9579" i="4"/>
  <c r="I9605" i="4"/>
  <c r="I9635" i="4"/>
  <c r="I9664" i="4"/>
  <c r="I9690" i="4"/>
  <c r="I9723" i="4"/>
  <c r="I9749" i="4"/>
  <c r="I9779" i="4"/>
  <c r="I9808" i="4"/>
  <c r="I9834" i="4"/>
  <c r="I9867" i="4"/>
  <c r="I9893" i="4"/>
  <c r="I9918" i="4"/>
  <c r="I9935" i="4"/>
  <c r="I9949" i="4"/>
  <c r="I9961" i="4"/>
  <c r="I9973" i="4"/>
  <c r="I9985" i="4"/>
  <c r="I9997" i="4"/>
  <c r="I6282" i="4"/>
  <c r="I7032" i="4"/>
  <c r="I7450" i="4"/>
  <c r="I7792" i="4"/>
  <c r="I7991" i="4"/>
  <c r="I8135" i="4"/>
  <c r="I8279" i="4"/>
  <c r="I8423" i="4"/>
  <c r="I8567" i="4"/>
  <c r="I8711" i="4"/>
  <c r="I8824" i="4"/>
  <c r="I8872" i="4"/>
  <c r="I8920" i="4"/>
  <c r="I8968" i="4"/>
  <c r="I9016" i="4"/>
  <c r="I9064" i="4"/>
  <c r="I9112" i="4"/>
  <c r="I9160" i="4"/>
  <c r="I9208" i="4"/>
  <c r="I9256" i="4"/>
  <c r="I9304" i="4"/>
  <c r="I9352" i="4"/>
  <c r="I9400" i="4"/>
  <c r="I9436" i="4"/>
  <c r="I9462" i="4"/>
  <c r="I9495" i="4"/>
  <c r="I9521" i="4"/>
  <c r="I9551" i="4"/>
  <c r="I9580" i="4"/>
  <c r="I9606" i="4"/>
  <c r="I9639" i="4"/>
  <c r="I9665" i="4"/>
  <c r="I9695" i="4"/>
  <c r="I9724" i="4"/>
  <c r="I9750" i="4"/>
  <c r="I9783" i="4"/>
  <c r="I9809" i="4"/>
  <c r="I9839" i="4"/>
  <c r="I9868" i="4"/>
  <c r="I9894" i="4"/>
  <c r="I9921" i="4"/>
  <c r="I9936" i="4"/>
  <c r="I9950" i="4"/>
  <c r="I9962" i="4"/>
  <c r="I9974" i="4"/>
  <c r="I9986" i="4"/>
  <c r="I9998" i="4"/>
  <c r="I6426" i="4"/>
  <c r="I7080" i="4"/>
  <c r="I7476" i="4"/>
  <c r="I7816" i="4"/>
  <c r="I8003" i="4"/>
  <c r="I8147" i="4"/>
  <c r="I8291" i="4"/>
  <c r="I8435" i="4"/>
  <c r="I8579" i="4"/>
  <c r="I8723" i="4"/>
  <c r="I8826" i="4"/>
  <c r="I8874" i="4"/>
  <c r="I8922" i="4"/>
  <c r="I8970" i="4"/>
  <c r="I9018" i="4"/>
  <c r="I9066" i="4"/>
  <c r="I9114" i="4"/>
  <c r="I9162" i="4"/>
  <c r="I9210" i="4"/>
  <c r="I9258" i="4"/>
  <c r="I9306" i="4"/>
  <c r="I9354" i="4"/>
  <c r="I9402" i="4"/>
  <c r="I9437" i="4"/>
  <c r="I9467" i="4"/>
  <c r="I9496" i="4"/>
  <c r="I9522" i="4"/>
  <c r="I9555" i="4"/>
  <c r="I9581" i="4"/>
  <c r="I9611" i="4"/>
  <c r="I9640" i="4"/>
  <c r="I9666" i="4"/>
  <c r="I9699" i="4"/>
  <c r="I9725" i="4"/>
  <c r="I9755" i="4"/>
  <c r="I9784" i="4"/>
  <c r="I9810" i="4"/>
  <c r="I9843" i="4"/>
  <c r="I9869" i="4"/>
  <c r="I9899" i="4"/>
  <c r="I9922" i="4"/>
  <c r="I9939" i="4"/>
  <c r="I9951" i="4"/>
  <c r="I9963" i="4"/>
  <c r="I9975" i="4"/>
  <c r="I9987" i="4"/>
  <c r="I9999" i="4"/>
  <c r="I6552" i="4"/>
  <c r="I7128" i="4"/>
  <c r="I7509" i="4"/>
  <c r="I7840" i="4"/>
  <c r="I8015" i="4"/>
  <c r="I8159" i="4"/>
  <c r="I8303" i="4"/>
  <c r="I8447" i="4"/>
  <c r="I8591" i="4"/>
  <c r="I8735" i="4"/>
  <c r="I8831" i="4"/>
  <c r="I8879" i="4"/>
  <c r="I8927" i="4"/>
  <c r="I8975" i="4"/>
  <c r="I9023" i="4"/>
  <c r="I9071" i="4"/>
  <c r="I9119" i="4"/>
  <c r="I9167" i="4"/>
  <c r="I9215" i="4"/>
  <c r="I9263" i="4"/>
  <c r="I9311" i="4"/>
  <c r="I9359" i="4"/>
  <c r="I9407" i="4"/>
  <c r="I9438" i="4"/>
  <c r="I9471" i="4"/>
  <c r="I9497" i="4"/>
  <c r="I9527" i="4"/>
  <c r="I9556" i="4"/>
  <c r="I9582" i="4"/>
  <c r="I9615" i="4"/>
  <c r="I9641" i="4"/>
  <c r="I9671" i="4"/>
  <c r="I9700" i="4"/>
  <c r="I9726" i="4"/>
  <c r="I9759" i="4"/>
  <c r="I9785" i="4"/>
  <c r="I9815" i="4"/>
  <c r="I9844" i="4"/>
  <c r="I9870" i="4"/>
  <c r="I9903" i="4"/>
  <c r="I9923" i="4"/>
  <c r="I9940" i="4"/>
  <c r="I9952" i="4"/>
  <c r="I9964" i="4"/>
  <c r="I9976" i="4"/>
  <c r="I9988" i="4"/>
  <c r="I10000" i="4"/>
  <c r="I6600" i="4"/>
  <c r="I7176" i="4"/>
  <c r="I7535" i="4"/>
  <c r="I7860" i="4"/>
  <c r="I8027" i="4"/>
  <c r="I8171" i="4"/>
  <c r="I8315" i="4"/>
  <c r="I8459" i="4"/>
  <c r="I8603" i="4"/>
  <c r="I8747" i="4"/>
  <c r="I8836" i="4"/>
  <c r="I8884" i="4"/>
  <c r="I8932" i="4"/>
  <c r="I8980" i="4"/>
  <c r="I9028" i="4"/>
  <c r="I9076" i="4"/>
  <c r="I9124" i="4"/>
  <c r="I9172" i="4"/>
  <c r="I9220" i="4"/>
  <c r="I9268" i="4"/>
  <c r="I9316" i="4"/>
  <c r="I9364" i="4"/>
  <c r="I9412" i="4"/>
  <c r="I9443" i="4"/>
  <c r="I9472" i="4"/>
  <c r="I9498" i="4"/>
  <c r="I9531" i="4"/>
  <c r="I9557" i="4"/>
  <c r="I9587" i="4"/>
  <c r="I9616" i="4"/>
  <c r="I9642" i="4"/>
  <c r="I9675" i="4"/>
  <c r="I9701" i="4"/>
  <c r="I9731" i="4"/>
  <c r="I9760" i="4"/>
  <c r="I9786" i="4"/>
  <c r="I9819" i="4"/>
  <c r="I9845" i="4"/>
  <c r="I9875" i="4"/>
  <c r="I9904" i="4"/>
  <c r="I9924" i="4"/>
  <c r="I9941" i="4"/>
  <c r="I9953" i="4"/>
  <c r="I9965" i="4"/>
  <c r="I9977" i="4"/>
  <c r="I9989" i="4"/>
  <c r="I10001" i="4"/>
  <c r="I6648" i="4"/>
  <c r="I7221" i="4"/>
  <c r="I7566" i="4"/>
  <c r="I7882" i="4"/>
  <c r="I8039" i="4"/>
  <c r="I8183" i="4"/>
  <c r="I8327" i="4"/>
  <c r="I8471" i="4"/>
  <c r="I8615" i="4"/>
  <c r="I8759" i="4"/>
  <c r="I8838" i="4"/>
  <c r="I8886" i="4"/>
  <c r="I8934" i="4"/>
  <c r="I8982" i="4"/>
  <c r="I9030" i="4"/>
  <c r="I9078" i="4"/>
  <c r="I9126" i="4"/>
  <c r="I9174" i="4"/>
  <c r="I9222" i="4"/>
  <c r="I9270" i="4"/>
  <c r="I9318" i="4"/>
  <c r="I9366" i="4"/>
  <c r="I9414" i="4"/>
  <c r="I9447" i="4"/>
  <c r="I9473" i="4"/>
  <c r="I9503" i="4"/>
  <c r="I9532" i="4"/>
  <c r="I9558" i="4"/>
  <c r="I9591" i="4"/>
  <c r="I9617" i="4"/>
  <c r="I9647" i="4"/>
  <c r="I9676" i="4"/>
  <c r="I9702" i="4"/>
  <c r="I9735" i="4"/>
  <c r="I9761" i="4"/>
  <c r="I9791" i="4"/>
  <c r="I9820" i="4"/>
  <c r="I9846" i="4"/>
  <c r="I9879" i="4"/>
  <c r="I9905" i="4"/>
  <c r="I9927" i="4"/>
  <c r="I9942" i="4"/>
  <c r="I9954" i="4"/>
  <c r="I9966" i="4"/>
  <c r="I9978" i="4"/>
  <c r="I9990" i="4"/>
  <c r="I10002" i="4"/>
  <c r="I6696" i="4"/>
  <c r="I7247" i="4"/>
  <c r="I7594" i="4"/>
  <c r="I7902" i="4"/>
  <c r="I8051" i="4"/>
  <c r="I8195" i="4"/>
  <c r="I8339" i="4"/>
  <c r="I8483" i="4"/>
  <c r="I8627" i="4"/>
  <c r="I8771" i="4"/>
  <c r="I8843" i="4"/>
  <c r="I8891" i="4"/>
  <c r="I8939" i="4"/>
  <c r="I8987" i="4"/>
  <c r="I9035" i="4"/>
  <c r="I9083" i="4"/>
  <c r="I9131" i="4"/>
  <c r="I9179" i="4"/>
  <c r="I9227" i="4"/>
  <c r="I9275" i="4"/>
  <c r="I9323" i="4"/>
  <c r="I9371" i="4"/>
  <c r="I9419" i="4"/>
  <c r="I9448" i="4"/>
  <c r="I9474" i="4"/>
  <c r="I9507" i="4"/>
  <c r="I9533" i="4"/>
  <c r="I9563" i="4"/>
  <c r="I9592" i="4"/>
  <c r="I9618" i="4"/>
  <c r="I9651" i="4"/>
  <c r="I9677" i="4"/>
  <c r="I9707" i="4"/>
  <c r="I9736" i="4"/>
  <c r="I9762" i="4"/>
  <c r="I9795" i="4"/>
  <c r="I9821" i="4"/>
  <c r="I9851" i="4"/>
  <c r="I9880" i="4"/>
  <c r="I9906" i="4"/>
  <c r="I9928" i="4"/>
  <c r="I9943" i="4"/>
  <c r="I9955" i="4"/>
  <c r="I9967" i="4"/>
  <c r="I9979" i="4"/>
  <c r="I9991" i="4"/>
  <c r="I10003" i="4"/>
  <c r="I6744" i="4"/>
  <c r="I7278" i="4"/>
  <c r="I7620" i="4"/>
  <c r="I7919" i="4"/>
  <c r="I8063" i="4"/>
  <c r="I8207" i="4"/>
  <c r="I8351" i="4"/>
  <c r="I8495" i="4"/>
  <c r="I8639" i="4"/>
  <c r="I8783" i="4"/>
  <c r="I8848" i="4"/>
  <c r="I8896" i="4"/>
  <c r="I8944" i="4"/>
  <c r="I8992" i="4"/>
  <c r="I9040" i="4"/>
  <c r="I9088" i="4"/>
  <c r="I9136" i="4"/>
  <c r="I9184" i="4"/>
  <c r="I9232" i="4"/>
  <c r="I9280" i="4"/>
  <c r="I9328" i="4"/>
  <c r="I9376" i="4"/>
  <c r="I9423" i="4"/>
  <c r="I9449" i="4"/>
  <c r="I9479" i="4"/>
  <c r="I9508" i="4"/>
  <c r="I9534" i="4"/>
  <c r="I9567" i="4"/>
  <c r="I9593" i="4"/>
  <c r="I9623" i="4"/>
  <c r="I9652" i="4"/>
  <c r="I9678" i="4"/>
  <c r="I9711" i="4"/>
  <c r="I9737" i="4"/>
  <c r="I9767" i="4"/>
  <c r="I9796" i="4"/>
  <c r="I9822" i="4"/>
  <c r="I9855" i="4"/>
  <c r="I9881" i="4"/>
  <c r="I9909" i="4"/>
  <c r="I9929" i="4"/>
  <c r="I9944" i="4"/>
  <c r="I9956" i="4"/>
  <c r="I9968" i="4"/>
  <c r="I9980" i="4"/>
  <c r="I9992" i="4"/>
  <c r="I10004" i="4"/>
  <c r="I6792" i="4"/>
  <c r="I7306" i="4"/>
  <c r="I7653" i="4"/>
  <c r="I7931" i="4"/>
  <c r="I8075" i="4"/>
  <c r="I8219" i="4"/>
  <c r="I8363" i="4"/>
  <c r="I8507" i="4"/>
  <c r="I8651" i="4"/>
  <c r="I8795" i="4"/>
  <c r="I8850" i="4"/>
  <c r="I8898" i="4"/>
  <c r="I8946" i="4"/>
  <c r="I8994" i="4"/>
  <c r="I9042" i="4"/>
  <c r="I9090" i="4"/>
  <c r="I9138" i="4"/>
  <c r="I9186" i="4"/>
  <c r="I9234" i="4"/>
  <c r="I9282" i="4"/>
  <c r="I9330" i="4"/>
  <c r="I9378" i="4"/>
  <c r="I9424" i="4"/>
  <c r="I9450" i="4"/>
  <c r="I9483" i="4"/>
  <c r="I9509" i="4"/>
  <c r="I9539" i="4"/>
  <c r="I9568" i="4"/>
  <c r="I9594" i="4"/>
  <c r="I9627" i="4"/>
  <c r="I9653" i="4"/>
  <c r="I9683" i="4"/>
  <c r="I9712" i="4"/>
  <c r="I9738" i="4"/>
  <c r="I9771" i="4"/>
  <c r="I9797" i="4"/>
  <c r="I9827" i="4"/>
  <c r="I9856" i="4"/>
  <c r="I9882" i="4"/>
  <c r="I9911" i="4"/>
  <c r="I9930" i="4"/>
  <c r="I9945" i="4"/>
  <c r="I9957" i="4"/>
  <c r="I9969" i="4"/>
  <c r="I9981" i="4"/>
  <c r="I9993" i="4"/>
  <c r="I10005" i="4"/>
  <c r="I6840" i="4"/>
  <c r="I7332" i="4"/>
  <c r="I7679" i="4"/>
  <c r="I7943" i="4"/>
  <c r="I8087" i="4"/>
  <c r="I8231" i="4"/>
  <c r="I8375" i="4"/>
  <c r="I8519" i="4"/>
  <c r="I8663" i="4"/>
  <c r="I8807" i="4"/>
  <c r="I8855" i="4"/>
  <c r="I8903" i="4"/>
  <c r="I8951" i="4"/>
  <c r="I8999" i="4"/>
  <c r="I9047" i="4"/>
  <c r="I9095" i="4"/>
  <c r="I9143" i="4"/>
  <c r="I9191" i="4"/>
  <c r="I9239" i="4"/>
  <c r="I9287" i="4"/>
  <c r="I9335" i="4"/>
  <c r="I9383" i="4"/>
  <c r="I9425" i="4"/>
  <c r="I9455" i="4"/>
  <c r="I9484" i="4"/>
  <c r="I9510" i="4"/>
  <c r="I9543" i="4"/>
  <c r="I9569" i="4"/>
  <c r="I9599" i="4"/>
  <c r="I9628" i="4"/>
  <c r="I9654" i="4"/>
  <c r="I9687" i="4"/>
  <c r="I9713" i="4"/>
  <c r="I9743" i="4"/>
  <c r="I9772" i="4"/>
  <c r="I9798" i="4"/>
  <c r="I9831" i="4"/>
  <c r="I9857" i="4"/>
  <c r="I9887" i="4"/>
  <c r="I9915" i="4"/>
  <c r="I9931" i="4"/>
  <c r="I9946" i="4"/>
  <c r="I9958" i="4"/>
  <c r="I9970" i="4"/>
  <c r="I9982" i="4"/>
  <c r="I9994" i="4"/>
  <c r="I6888" i="4"/>
  <c r="I8956" i="4"/>
  <c r="I9485" i="4"/>
  <c r="I9832" i="4"/>
  <c r="I7365" i="4"/>
  <c r="I9004" i="4"/>
  <c r="I9515" i="4"/>
  <c r="I9858" i="4"/>
  <c r="I7710" i="4"/>
  <c r="I9052" i="4"/>
  <c r="I9544" i="4"/>
  <c r="I9891" i="4"/>
  <c r="I7955" i="4"/>
  <c r="I9100" i="4"/>
  <c r="I9570" i="4"/>
  <c r="I9916" i="4"/>
  <c r="I8099" i="4"/>
  <c r="I9148" i="4"/>
  <c r="I9603" i="4"/>
  <c r="I9933" i="4"/>
  <c r="I8243" i="4"/>
  <c r="I9196" i="4"/>
  <c r="I9629" i="4"/>
  <c r="I9947" i="4"/>
  <c r="I8387" i="4"/>
  <c r="I9244" i="4"/>
  <c r="I9659" i="4"/>
  <c r="I9959" i="4"/>
  <c r="I8531" i="4"/>
  <c r="I9292" i="4"/>
  <c r="I9688" i="4"/>
  <c r="I9971" i="4"/>
  <c r="I8675" i="4"/>
  <c r="I9340" i="4"/>
  <c r="I9714" i="4"/>
  <c r="I9983" i="4"/>
  <c r="I8812" i="4"/>
  <c r="I9388" i="4"/>
  <c r="I9747" i="4"/>
  <c r="I9995" i="4"/>
  <c r="I8908" i="4"/>
  <c r="I9459" i="4"/>
  <c r="I9803" i="4"/>
  <c r="I8860" i="4"/>
  <c r="I9426" i="4"/>
  <c r="I9773" i="4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1" i="2"/>
  <c r="H7998" i="2"/>
  <c r="H7985" i="2"/>
  <c r="H7971" i="2"/>
  <c r="H7958" i="2"/>
  <c r="H7945" i="2"/>
  <c r="H7932" i="2"/>
  <c r="H7919" i="2"/>
  <c r="H7906" i="2"/>
  <c r="H7893" i="2"/>
  <c r="H7880" i="2"/>
  <c r="H7867" i="2"/>
  <c r="H7854" i="2"/>
  <c r="H7841" i="2"/>
  <c r="H7827" i="2"/>
  <c r="H7814" i="2"/>
  <c r="H7801" i="2"/>
  <c r="H7788" i="2"/>
  <c r="H7775" i="2"/>
  <c r="H7762" i="2"/>
  <c r="H7749" i="2"/>
  <c r="H7736" i="2"/>
  <c r="H7723" i="2"/>
  <c r="H7710" i="2"/>
  <c r="H7697" i="2"/>
  <c r="H7682" i="2"/>
  <c r="H7668" i="2"/>
  <c r="H7654" i="2"/>
  <c r="H7640" i="2"/>
  <c r="H7625" i="2"/>
  <c r="H7610" i="2"/>
  <c r="H7596" i="2"/>
  <c r="H7582" i="2"/>
  <c r="H7568" i="2"/>
  <c r="H7553" i="2"/>
  <c r="H7538" i="2"/>
  <c r="H7524" i="2"/>
  <c r="H7510" i="2"/>
  <c r="H7496" i="2"/>
  <c r="H7481" i="2"/>
  <c r="H7466" i="2"/>
  <c r="H7452" i="2"/>
  <c r="H7438" i="2"/>
  <c r="H7424" i="2"/>
  <c r="H7409" i="2"/>
  <c r="H7394" i="2"/>
  <c r="H7380" i="2"/>
  <c r="H7366" i="2"/>
  <c r="H7352" i="2"/>
  <c r="H7337" i="2"/>
  <c r="H7322" i="2"/>
  <c r="H7308" i="2"/>
  <c r="H7294" i="2"/>
  <c r="H7280" i="2"/>
  <c r="H7265" i="2"/>
  <c r="H7250" i="2"/>
  <c r="H7236" i="2"/>
  <c r="H7222" i="2"/>
  <c r="H7208" i="2"/>
  <c r="H7193" i="2"/>
  <c r="H7178" i="2"/>
  <c r="H7164" i="2"/>
  <c r="H7150" i="2"/>
  <c r="H7136" i="2"/>
  <c r="H7121" i="2"/>
  <c r="H7106" i="2"/>
  <c r="H7092" i="2"/>
  <c r="H7078" i="2"/>
  <c r="H7064" i="2"/>
  <c r="H7049" i="2"/>
  <c r="H7034" i="2"/>
  <c r="H7020" i="2"/>
  <c r="H7006" i="2"/>
  <c r="H6992" i="2"/>
  <c r="H6977" i="2"/>
  <c r="H6962" i="2"/>
  <c r="H6948" i="2"/>
  <c r="H6934" i="2"/>
  <c r="H6920" i="2"/>
  <c r="H6905" i="2"/>
  <c r="H6890" i="2"/>
  <c r="H6876" i="2"/>
  <c r="H6862" i="2"/>
  <c r="H6848" i="2"/>
  <c r="H6833" i="2"/>
  <c r="H6818" i="2"/>
  <c r="H6803" i="2"/>
  <c r="H6788" i="2"/>
  <c r="H6771" i="2"/>
  <c r="H6754" i="2"/>
  <c r="H6737" i="2"/>
  <c r="H6718" i="2"/>
  <c r="H6698" i="2"/>
  <c r="H6677" i="2"/>
  <c r="H6657" i="2"/>
  <c r="H6633" i="2"/>
  <c r="H6603" i="2"/>
  <c r="H6577" i="2"/>
  <c r="H6545" i="2"/>
  <c r="H6506" i="2"/>
  <c r="H6458" i="2"/>
  <c r="H6410" i="2"/>
  <c r="H6361" i="2"/>
  <c r="H6289" i="2"/>
  <c r="H6217" i="2"/>
  <c r="H6122" i="2"/>
  <c r="H5978" i="2"/>
  <c r="H5834" i="2"/>
  <c r="H5690" i="2"/>
  <c r="H5546" i="2"/>
  <c r="H5402" i="2"/>
  <c r="H5258" i="2"/>
  <c r="H5114" i="2"/>
  <c r="H4952" i="2"/>
  <c r="H4780" i="2"/>
  <c r="H4607" i="2"/>
  <c r="H4434" i="2"/>
  <c r="H4262" i="2"/>
  <c r="H4046" i="2"/>
  <c r="H3830" i="2"/>
  <c r="H3584" i="2"/>
  <c r="H2852" i="2"/>
  <c r="H1124" i="2"/>
  <c r="H6" i="3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0" i="2"/>
  <c r="H7997" i="2"/>
  <c r="H7983" i="2"/>
  <c r="H7970" i="2"/>
  <c r="H7957" i="2"/>
  <c r="H7944" i="2"/>
  <c r="H7931" i="2"/>
  <c r="H7918" i="2"/>
  <c r="H7905" i="2"/>
  <c r="H7892" i="2"/>
  <c r="H7879" i="2"/>
  <c r="H7866" i="2"/>
  <c r="H7853" i="2"/>
  <c r="H7839" i="2"/>
  <c r="H7826" i="2"/>
  <c r="H7813" i="2"/>
  <c r="H7800" i="2"/>
  <c r="H7787" i="2"/>
  <c r="H7774" i="2"/>
  <c r="H7761" i="2"/>
  <c r="H7748" i="2"/>
  <c r="H7735" i="2"/>
  <c r="H7722" i="2"/>
  <c r="H7709" i="2"/>
  <c r="H7695" i="2"/>
  <c r="H7681" i="2"/>
  <c r="H7667" i="2"/>
  <c r="H7653" i="2"/>
  <c r="H7639" i="2"/>
  <c r="H7623" i="2"/>
  <c r="H7609" i="2"/>
  <c r="H7595" i="2"/>
  <c r="H7581" i="2"/>
  <c r="H7567" i="2"/>
  <c r="H7551" i="2"/>
  <c r="H7537" i="2"/>
  <c r="H7523" i="2"/>
  <c r="H7509" i="2"/>
  <c r="H7495" i="2"/>
  <c r="H7479" i="2"/>
  <c r="H7465" i="2"/>
  <c r="H7451" i="2"/>
  <c r="H7437" i="2"/>
  <c r="H7423" i="2"/>
  <c r="H7407" i="2"/>
  <c r="H7393" i="2"/>
  <c r="H7379" i="2"/>
  <c r="H7365" i="2"/>
  <c r="H7351" i="2"/>
  <c r="H7335" i="2"/>
  <c r="H7321" i="2"/>
  <c r="H7307" i="2"/>
  <c r="H7293" i="2"/>
  <c r="H7279" i="2"/>
  <c r="H7263" i="2"/>
  <c r="H7249" i="2"/>
  <c r="H7235" i="2"/>
  <c r="H7221" i="2"/>
  <c r="H7207" i="2"/>
  <c r="H7191" i="2"/>
  <c r="H7177" i="2"/>
  <c r="H7163" i="2"/>
  <c r="H7149" i="2"/>
  <c r="H7135" i="2"/>
  <c r="H7119" i="2"/>
  <c r="H7105" i="2"/>
  <c r="H7091" i="2"/>
  <c r="H7077" i="2"/>
  <c r="H7063" i="2"/>
  <c r="H7047" i="2"/>
  <c r="H7033" i="2"/>
  <c r="H7019" i="2"/>
  <c r="H7005" i="2"/>
  <c r="H6991" i="2"/>
  <c r="H6975" i="2"/>
  <c r="H6961" i="2"/>
  <c r="H6947" i="2"/>
  <c r="H6933" i="2"/>
  <c r="H6919" i="2"/>
  <c r="H6903" i="2"/>
  <c r="H6889" i="2"/>
  <c r="H6875" i="2"/>
  <c r="H6861" i="2"/>
  <c r="H6847" i="2"/>
  <c r="H6831" i="2"/>
  <c r="H6817" i="2"/>
  <c r="H6802" i="2"/>
  <c r="H6787" i="2"/>
  <c r="H6770" i="2"/>
  <c r="H6753" i="2"/>
  <c r="H6735" i="2"/>
  <c r="H6717" i="2"/>
  <c r="H6697" i="2"/>
  <c r="H6675" i="2"/>
  <c r="H6656" i="2"/>
  <c r="H6629" i="2"/>
  <c r="H6602" i="2"/>
  <c r="H6573" i="2"/>
  <c r="H6543" i="2"/>
  <c r="H6505" i="2"/>
  <c r="H6457" i="2"/>
  <c r="H6409" i="2"/>
  <c r="H6350" i="2"/>
  <c r="H6278" i="2"/>
  <c r="H6206" i="2"/>
  <c r="H6110" i="2"/>
  <c r="H5966" i="2"/>
  <c r="H5822" i="2"/>
  <c r="H5678" i="2"/>
  <c r="H5534" i="2"/>
  <c r="H5390" i="2"/>
  <c r="H5246" i="2"/>
  <c r="H5102" i="2"/>
  <c r="H4938" i="2"/>
  <c r="H4766" i="2"/>
  <c r="H4592" i="2"/>
  <c r="H4420" i="2"/>
  <c r="H4243" i="2"/>
  <c r="H4027" i="2"/>
  <c r="H3811" i="2"/>
  <c r="H3558" i="2"/>
  <c r="H2708" i="2"/>
  <c r="H980" i="2"/>
  <c r="C17" i="1"/>
  <c r="H6" i="2"/>
  <c r="C18" i="1" s="1" a="1"/>
  <c r="C18" i="1" s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09" i="2"/>
  <c r="H7995" i="2"/>
  <c r="H7982" i="2"/>
  <c r="H7969" i="2"/>
  <c r="H7956" i="2"/>
  <c r="H7943" i="2"/>
  <c r="H7930" i="2"/>
  <c r="H7917" i="2"/>
  <c r="H7904" i="2"/>
  <c r="H7891" i="2"/>
  <c r="H7878" i="2"/>
  <c r="H7865" i="2"/>
  <c r="H7851" i="2"/>
  <c r="H7838" i="2"/>
  <c r="H7825" i="2"/>
  <c r="H7812" i="2"/>
  <c r="H7799" i="2"/>
  <c r="H7786" i="2"/>
  <c r="H7773" i="2"/>
  <c r="H7760" i="2"/>
  <c r="H7747" i="2"/>
  <c r="H7734" i="2"/>
  <c r="H7721" i="2"/>
  <c r="H7707" i="2"/>
  <c r="H7694" i="2"/>
  <c r="H7680" i="2"/>
  <c r="H7666" i="2"/>
  <c r="H7652" i="2"/>
  <c r="H7637" i="2"/>
  <c r="H7622" i="2"/>
  <c r="H7608" i="2"/>
  <c r="H7594" i="2"/>
  <c r="H7580" i="2"/>
  <c r="H7565" i="2"/>
  <c r="H7550" i="2"/>
  <c r="H7536" i="2"/>
  <c r="H7522" i="2"/>
  <c r="H7508" i="2"/>
  <c r="H7493" i="2"/>
  <c r="H7478" i="2"/>
  <c r="H7464" i="2"/>
  <c r="H7450" i="2"/>
  <c r="H7436" i="2"/>
  <c r="H7421" i="2"/>
  <c r="H7406" i="2"/>
  <c r="H7392" i="2"/>
  <c r="H7378" i="2"/>
  <c r="H7364" i="2"/>
  <c r="H7349" i="2"/>
  <c r="H7334" i="2"/>
  <c r="H7320" i="2"/>
  <c r="H7306" i="2"/>
  <c r="H7292" i="2"/>
  <c r="H7277" i="2"/>
  <c r="H7262" i="2"/>
  <c r="H7248" i="2"/>
  <c r="H7234" i="2"/>
  <c r="H7220" i="2"/>
  <c r="H7205" i="2"/>
  <c r="H7190" i="2"/>
  <c r="H7176" i="2"/>
  <c r="H7162" i="2"/>
  <c r="H7148" i="2"/>
  <c r="H7133" i="2"/>
  <c r="H7118" i="2"/>
  <c r="H7104" i="2"/>
  <c r="H7090" i="2"/>
  <c r="H7076" i="2"/>
  <c r="H7061" i="2"/>
  <c r="H7046" i="2"/>
  <c r="H7032" i="2"/>
  <c r="H7018" i="2"/>
  <c r="H7004" i="2"/>
  <c r="H6989" i="2"/>
  <c r="H6974" i="2"/>
  <c r="H6960" i="2"/>
  <c r="H6946" i="2"/>
  <c r="H6932" i="2"/>
  <c r="H6917" i="2"/>
  <c r="H6902" i="2"/>
  <c r="H6888" i="2"/>
  <c r="H6874" i="2"/>
  <c r="H6860" i="2"/>
  <c r="H6845" i="2"/>
  <c r="H6830" i="2"/>
  <c r="H6816" i="2"/>
  <c r="H6801" i="2"/>
  <c r="H6785" i="2"/>
  <c r="H6769" i="2"/>
  <c r="H6752" i="2"/>
  <c r="H6734" i="2"/>
  <c r="H6716" i="2"/>
  <c r="H6694" i="2"/>
  <c r="H6674" i="2"/>
  <c r="H6653" i="2"/>
  <c r="H6627" i="2"/>
  <c r="H6601" i="2"/>
  <c r="H6569" i="2"/>
  <c r="H6542" i="2"/>
  <c r="H6495" i="2"/>
  <c r="H6447" i="2"/>
  <c r="H6399" i="2"/>
  <c r="H6349" i="2"/>
  <c r="H6277" i="2"/>
  <c r="H6205" i="2"/>
  <c r="H6098" i="2"/>
  <c r="H5954" i="2"/>
  <c r="H5810" i="2"/>
  <c r="H5666" i="2"/>
  <c r="H5522" i="2"/>
  <c r="H5378" i="2"/>
  <c r="H5234" i="2"/>
  <c r="H5090" i="2"/>
  <c r="H4924" i="2"/>
  <c r="H4751" i="2"/>
  <c r="H4578" i="2"/>
  <c r="H4406" i="2"/>
  <c r="H4226" i="2"/>
  <c r="H4010" i="2"/>
  <c r="H3794" i="2"/>
  <c r="H3525" i="2"/>
  <c r="H2564" i="2"/>
  <c r="H834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7" i="2"/>
  <c r="H7994" i="2"/>
  <c r="H7981" i="2"/>
  <c r="H7968" i="2"/>
  <c r="H7955" i="2"/>
  <c r="H7942" i="2"/>
  <c r="H7929" i="2"/>
  <c r="H7916" i="2"/>
  <c r="H7903" i="2"/>
  <c r="H7890" i="2"/>
  <c r="H7877" i="2"/>
  <c r="H7863" i="2"/>
  <c r="H7850" i="2"/>
  <c r="H7837" i="2"/>
  <c r="H7824" i="2"/>
  <c r="H7811" i="2"/>
  <c r="H7798" i="2"/>
  <c r="H7785" i="2"/>
  <c r="H7772" i="2"/>
  <c r="H7759" i="2"/>
  <c r="H7746" i="2"/>
  <c r="H7733" i="2"/>
  <c r="H7719" i="2"/>
  <c r="H7706" i="2"/>
  <c r="H7693" i="2"/>
  <c r="H7679" i="2"/>
  <c r="H7665" i="2"/>
  <c r="H7651" i="2"/>
  <c r="H7635" i="2"/>
  <c r="H7621" i="2"/>
  <c r="H7607" i="2"/>
  <c r="H7593" i="2"/>
  <c r="H7579" i="2"/>
  <c r="H7563" i="2"/>
  <c r="H7549" i="2"/>
  <c r="H7535" i="2"/>
  <c r="H7521" i="2"/>
  <c r="H7507" i="2"/>
  <c r="H7491" i="2"/>
  <c r="H7477" i="2"/>
  <c r="H7463" i="2"/>
  <c r="H7449" i="2"/>
  <c r="H7435" i="2"/>
  <c r="H7419" i="2"/>
  <c r="H7405" i="2"/>
  <c r="H7391" i="2"/>
  <c r="H7377" i="2"/>
  <c r="H7363" i="2"/>
  <c r="H7347" i="2"/>
  <c r="H7333" i="2"/>
  <c r="H7319" i="2"/>
  <c r="H7305" i="2"/>
  <c r="H7291" i="2"/>
  <c r="H7275" i="2"/>
  <c r="H7261" i="2"/>
  <c r="H7247" i="2"/>
  <c r="H7233" i="2"/>
  <c r="H7219" i="2"/>
  <c r="H7203" i="2"/>
  <c r="H7189" i="2"/>
  <c r="H7175" i="2"/>
  <c r="H7161" i="2"/>
  <c r="H7147" i="2"/>
  <c r="H7131" i="2"/>
  <c r="H7117" i="2"/>
  <c r="H7103" i="2"/>
  <c r="H7089" i="2"/>
  <c r="H7075" i="2"/>
  <c r="H7059" i="2"/>
  <c r="H7045" i="2"/>
  <c r="H7031" i="2"/>
  <c r="H7017" i="2"/>
  <c r="H7003" i="2"/>
  <c r="H6987" i="2"/>
  <c r="H6973" i="2"/>
  <c r="H6959" i="2"/>
  <c r="H6945" i="2"/>
  <c r="H6931" i="2"/>
  <c r="H6915" i="2"/>
  <c r="H6901" i="2"/>
  <c r="H6887" i="2"/>
  <c r="H6873" i="2"/>
  <c r="H6859" i="2"/>
  <c r="H6843" i="2"/>
  <c r="H6829" i="2"/>
  <c r="H6815" i="2"/>
  <c r="H6800" i="2"/>
  <c r="H6783" i="2"/>
  <c r="H6767" i="2"/>
  <c r="H6751" i="2"/>
  <c r="H6733" i="2"/>
  <c r="H6713" i="2"/>
  <c r="H6693" i="2"/>
  <c r="H6673" i="2"/>
  <c r="H6651" i="2"/>
  <c r="H6626" i="2"/>
  <c r="H6597" i="2"/>
  <c r="H6567" i="2"/>
  <c r="H6541" i="2"/>
  <c r="H6494" i="2"/>
  <c r="H6446" i="2"/>
  <c r="H6398" i="2"/>
  <c r="H6338" i="2"/>
  <c r="H6266" i="2"/>
  <c r="H6194" i="2"/>
  <c r="H6086" i="2"/>
  <c r="H5942" i="2"/>
  <c r="H5798" i="2"/>
  <c r="H5654" i="2"/>
  <c r="H5510" i="2"/>
  <c r="H5366" i="2"/>
  <c r="H5222" i="2"/>
  <c r="H5078" i="2"/>
  <c r="H4910" i="2"/>
  <c r="H4736" i="2"/>
  <c r="H4564" i="2"/>
  <c r="H4391" i="2"/>
  <c r="H4207" i="2"/>
  <c r="H3991" i="2"/>
  <c r="H3775" i="2"/>
  <c r="H3499" i="2"/>
  <c r="H2420" i="2"/>
  <c r="H640" i="2"/>
  <c r="C25" i="1" a="1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149" i="3"/>
  <c r="H293" i="3"/>
  <c r="H437" i="3"/>
  <c r="H581" i="3"/>
  <c r="H725" i="3"/>
  <c r="H869" i="3"/>
  <c r="H1013" i="3"/>
  <c r="H1151" i="3"/>
  <c r="H1223" i="3"/>
  <c r="H1295" i="3"/>
  <c r="H1367" i="3"/>
  <c r="H1439" i="3"/>
  <c r="H1499" i="3"/>
  <c r="H1547" i="3"/>
  <c r="H1595" i="3"/>
  <c r="H1643" i="3"/>
  <c r="H1691" i="3"/>
  <c r="H1737" i="3"/>
  <c r="H1763" i="3"/>
  <c r="H1796" i="3"/>
  <c r="H1822" i="3"/>
  <c r="H1853" i="3"/>
  <c r="H1881" i="3"/>
  <c r="H1907" i="3"/>
  <c r="H1940" i="3"/>
  <c r="H1966" i="3"/>
  <c r="H1997" i="3"/>
  <c r="H2025" i="3"/>
  <c r="H2051" i="3"/>
  <c r="H2084" i="3"/>
  <c r="H2110" i="3"/>
  <c r="H2141" i="3"/>
  <c r="H2169" i="3"/>
  <c r="H2195" i="3"/>
  <c r="H2228" i="3"/>
  <c r="H2254" i="3"/>
  <c r="H2285" i="3"/>
  <c r="H2313" i="3"/>
  <c r="H2339" i="3"/>
  <c r="H2372" i="3"/>
  <c r="H2398" i="3"/>
  <c r="H2429" i="3"/>
  <c r="H2457" i="3"/>
  <c r="H2483" i="3"/>
  <c r="H2516" i="3"/>
  <c r="H2542" i="3"/>
  <c r="H2573" i="3"/>
  <c r="H2601" i="3"/>
  <c r="H2627" i="3"/>
  <c r="H2660" i="3"/>
  <c r="H2685" i="3"/>
  <c r="H2709" i="3"/>
  <c r="H2733" i="3"/>
  <c r="H2757" i="3"/>
  <c r="H2781" i="3"/>
  <c r="H2801" i="3"/>
  <c r="H2822" i="3"/>
  <c r="H2842" i="3"/>
  <c r="H2861" i="3"/>
  <c r="H2879" i="3"/>
  <c r="H2897" i="3"/>
  <c r="H2915" i="3"/>
  <c r="H2933" i="3"/>
  <c r="H2951" i="3"/>
  <c r="H2969" i="3"/>
  <c r="H2987" i="3"/>
  <c r="H3005" i="3"/>
  <c r="H3023" i="3"/>
  <c r="H3040" i="3"/>
  <c r="H3057" i="3"/>
  <c r="H3073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17" i="3"/>
  <c r="H161" i="3"/>
  <c r="H305" i="3"/>
  <c r="H449" i="3"/>
  <c r="H593" i="3"/>
  <c r="H737" i="3"/>
  <c r="H881" i="3"/>
  <c r="H1025" i="3"/>
  <c r="H1157" i="3"/>
  <c r="H1229" i="3"/>
  <c r="H1301" i="3"/>
  <c r="H1373" i="3"/>
  <c r="H1445" i="3"/>
  <c r="H1505" i="3"/>
  <c r="H1553" i="3"/>
  <c r="H1601" i="3"/>
  <c r="H1649" i="3"/>
  <c r="H1697" i="3"/>
  <c r="H1738" i="3"/>
  <c r="H1769" i="3"/>
  <c r="H1797" i="3"/>
  <c r="H1823" i="3"/>
  <c r="H1856" i="3"/>
  <c r="H1882" i="3"/>
  <c r="H1913" i="3"/>
  <c r="H1941" i="3"/>
  <c r="H1967" i="3"/>
  <c r="H2000" i="3"/>
  <c r="H2026" i="3"/>
  <c r="H2057" i="3"/>
  <c r="H2085" i="3"/>
  <c r="H2111" i="3"/>
  <c r="H2144" i="3"/>
  <c r="H2170" i="3"/>
  <c r="H2201" i="3"/>
  <c r="H2229" i="3"/>
  <c r="H2255" i="3"/>
  <c r="H2288" i="3"/>
  <c r="H2314" i="3"/>
  <c r="H2345" i="3"/>
  <c r="H2373" i="3"/>
  <c r="H2399" i="3"/>
  <c r="H2432" i="3"/>
  <c r="H2458" i="3"/>
  <c r="H2489" i="3"/>
  <c r="H2517" i="3"/>
  <c r="H2543" i="3"/>
  <c r="H2576" i="3"/>
  <c r="H2602" i="3"/>
  <c r="H2633" i="3"/>
  <c r="H2661" i="3"/>
  <c r="H2686" i="3"/>
  <c r="H2710" i="3"/>
  <c r="H2734" i="3"/>
  <c r="H2758" i="3"/>
  <c r="H2782" i="3"/>
  <c r="H2804" i="3"/>
  <c r="H2824" i="3"/>
  <c r="H2843" i="3"/>
  <c r="H2864" i="3"/>
  <c r="H2882" i="3"/>
  <c r="H2900" i="3"/>
  <c r="H2918" i="3"/>
  <c r="H2936" i="3"/>
  <c r="H2954" i="3"/>
  <c r="H2972" i="3"/>
  <c r="H2990" i="3"/>
  <c r="H3008" i="3"/>
  <c r="H3026" i="3"/>
  <c r="H3041" i="3"/>
  <c r="H3058" i="3"/>
  <c r="H3074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29" i="3"/>
  <c r="H173" i="3"/>
  <c r="H317" i="3"/>
  <c r="H461" i="3"/>
  <c r="H605" i="3"/>
  <c r="H749" i="3"/>
  <c r="H893" i="3"/>
  <c r="H1037" i="3"/>
  <c r="H1163" i="3"/>
  <c r="H1235" i="3"/>
  <c r="H1307" i="3"/>
  <c r="H1379" i="3"/>
  <c r="H1451" i="3"/>
  <c r="H1509" i="3"/>
  <c r="H1557" i="3"/>
  <c r="H1605" i="3"/>
  <c r="H1653" i="3"/>
  <c r="H1701" i="3"/>
  <c r="H1739" i="3"/>
  <c r="H1772" i="3"/>
  <c r="H1798" i="3"/>
  <c r="H1829" i="3"/>
  <c r="H1857" i="3"/>
  <c r="H1883" i="3"/>
  <c r="H1916" i="3"/>
  <c r="H1942" i="3"/>
  <c r="H1973" i="3"/>
  <c r="H2001" i="3"/>
  <c r="H2027" i="3"/>
  <c r="H2060" i="3"/>
  <c r="H2086" i="3"/>
  <c r="H2117" i="3"/>
  <c r="H2145" i="3"/>
  <c r="H2171" i="3"/>
  <c r="H2204" i="3"/>
  <c r="H2230" i="3"/>
  <c r="H2261" i="3"/>
  <c r="H2289" i="3"/>
  <c r="H2315" i="3"/>
  <c r="H2348" i="3"/>
  <c r="H2374" i="3"/>
  <c r="H2405" i="3"/>
  <c r="H2433" i="3"/>
  <c r="H2459" i="3"/>
  <c r="H2492" i="3"/>
  <c r="H2518" i="3"/>
  <c r="H2549" i="3"/>
  <c r="H2577" i="3"/>
  <c r="H2603" i="3"/>
  <c r="H2636" i="3"/>
  <c r="H2662" i="3"/>
  <c r="H2687" i="3"/>
  <c r="H2711" i="3"/>
  <c r="H2735" i="3"/>
  <c r="H2759" i="3"/>
  <c r="H2783" i="3"/>
  <c r="H2805" i="3"/>
  <c r="H2825" i="3"/>
  <c r="H2846" i="3"/>
  <c r="H2865" i="3"/>
  <c r="H2883" i="3"/>
  <c r="H2901" i="3"/>
  <c r="H2919" i="3"/>
  <c r="H2937" i="3"/>
  <c r="H2955" i="3"/>
  <c r="H2973" i="3"/>
  <c r="H2991" i="3"/>
  <c r="H3009" i="3"/>
  <c r="H3027" i="3"/>
  <c r="H3044" i="3"/>
  <c r="H3059" i="3"/>
  <c r="H3075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41" i="3"/>
  <c r="H185" i="3"/>
  <c r="H329" i="3"/>
  <c r="H473" i="3"/>
  <c r="H617" i="3"/>
  <c r="H761" i="3"/>
  <c r="H905" i="3"/>
  <c r="H1049" i="3"/>
  <c r="H1169" i="3"/>
  <c r="H1241" i="3"/>
  <c r="H1313" i="3"/>
  <c r="H1385" i="3"/>
  <c r="H1457" i="3"/>
  <c r="H1511" i="3"/>
  <c r="H1559" i="3"/>
  <c r="H1607" i="3"/>
  <c r="H1655" i="3"/>
  <c r="H1703" i="3"/>
  <c r="H1745" i="3"/>
  <c r="H1773" i="3"/>
  <c r="H1799" i="3"/>
  <c r="H1832" i="3"/>
  <c r="H1858" i="3"/>
  <c r="H1889" i="3"/>
  <c r="H1917" i="3"/>
  <c r="H1943" i="3"/>
  <c r="H1976" i="3"/>
  <c r="H2002" i="3"/>
  <c r="H2033" i="3"/>
  <c r="H2061" i="3"/>
  <c r="H2087" i="3"/>
  <c r="H2120" i="3"/>
  <c r="H2146" i="3"/>
  <c r="H2177" i="3"/>
  <c r="H2205" i="3"/>
  <c r="H2231" i="3"/>
  <c r="H2264" i="3"/>
  <c r="H2290" i="3"/>
  <c r="H2321" i="3"/>
  <c r="H2349" i="3"/>
  <c r="H2375" i="3"/>
  <c r="H2408" i="3"/>
  <c r="H2434" i="3"/>
  <c r="H2465" i="3"/>
  <c r="H2493" i="3"/>
  <c r="H2519" i="3"/>
  <c r="H2552" i="3"/>
  <c r="H2578" i="3"/>
  <c r="H2609" i="3"/>
  <c r="H2637" i="3"/>
  <c r="H2663" i="3"/>
  <c r="H2690" i="3"/>
  <c r="H2714" i="3"/>
  <c r="H2738" i="3"/>
  <c r="H2762" i="3"/>
  <c r="H2786" i="3"/>
  <c r="H2806" i="3"/>
  <c r="H2828" i="3"/>
  <c r="H2848" i="3"/>
  <c r="H2866" i="3"/>
  <c r="H2884" i="3"/>
  <c r="H2902" i="3"/>
  <c r="H2920" i="3"/>
  <c r="H2938" i="3"/>
  <c r="H2956" i="3"/>
  <c r="H2974" i="3"/>
  <c r="H2992" i="3"/>
  <c r="H3010" i="3"/>
  <c r="H3028" i="3"/>
  <c r="H3045" i="3"/>
  <c r="H3061" i="3"/>
  <c r="H3076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53" i="3"/>
  <c r="H197" i="3"/>
  <c r="H341" i="3"/>
  <c r="H485" i="3"/>
  <c r="H629" i="3"/>
  <c r="H773" i="3"/>
  <c r="H917" i="3"/>
  <c r="H1061" i="3"/>
  <c r="H1175" i="3"/>
  <c r="H1247" i="3"/>
  <c r="H1319" i="3"/>
  <c r="H1391" i="3"/>
  <c r="H1463" i="3"/>
  <c r="H1517" i="3"/>
  <c r="H1565" i="3"/>
  <c r="H1613" i="3"/>
  <c r="H1661" i="3"/>
  <c r="H1709" i="3"/>
  <c r="H1748" i="3"/>
  <c r="H1774" i="3"/>
  <c r="H1805" i="3"/>
  <c r="H1833" i="3"/>
  <c r="H1859" i="3"/>
  <c r="H1892" i="3"/>
  <c r="H1918" i="3"/>
  <c r="H1949" i="3"/>
  <c r="H1977" i="3"/>
  <c r="H2003" i="3"/>
  <c r="H2036" i="3"/>
  <c r="H2062" i="3"/>
  <c r="H2093" i="3"/>
  <c r="H2121" i="3"/>
  <c r="H2147" i="3"/>
  <c r="H2180" i="3"/>
  <c r="H2206" i="3"/>
  <c r="H2237" i="3"/>
  <c r="H2265" i="3"/>
  <c r="H2291" i="3"/>
  <c r="H2324" i="3"/>
  <c r="H2350" i="3"/>
  <c r="H2381" i="3"/>
  <c r="H2409" i="3"/>
  <c r="H2435" i="3"/>
  <c r="H2468" i="3"/>
  <c r="H2494" i="3"/>
  <c r="H2525" i="3"/>
  <c r="H2553" i="3"/>
  <c r="H2579" i="3"/>
  <c r="H2612" i="3"/>
  <c r="H2638" i="3"/>
  <c r="H2669" i="3"/>
  <c r="H2693" i="3"/>
  <c r="H2717" i="3"/>
  <c r="H2741" i="3"/>
  <c r="H2765" i="3"/>
  <c r="H2788" i="3"/>
  <c r="H2807" i="3"/>
  <c r="H2829" i="3"/>
  <c r="H2849" i="3"/>
  <c r="H2867" i="3"/>
  <c r="H2885" i="3"/>
  <c r="H2903" i="3"/>
  <c r="H2921" i="3"/>
  <c r="H2939" i="3"/>
  <c r="H2957" i="3"/>
  <c r="H2975" i="3"/>
  <c r="H2993" i="3"/>
  <c r="H3011" i="3"/>
  <c r="H3029" i="3"/>
  <c r="H3046" i="3"/>
  <c r="H3062" i="3"/>
  <c r="H3077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65" i="3"/>
  <c r="H209" i="3"/>
  <c r="H353" i="3"/>
  <c r="H497" i="3"/>
  <c r="H641" i="3"/>
  <c r="H785" i="3"/>
  <c r="H929" i="3"/>
  <c r="H1073" i="3"/>
  <c r="H1181" i="3"/>
  <c r="H1253" i="3"/>
  <c r="H1325" i="3"/>
  <c r="H1397" i="3"/>
  <c r="H1469" i="3"/>
  <c r="H1521" i="3"/>
  <c r="H1569" i="3"/>
  <c r="H1617" i="3"/>
  <c r="H1665" i="3"/>
  <c r="H1713" i="3"/>
  <c r="H1749" i="3"/>
  <c r="H1775" i="3"/>
  <c r="H1808" i="3"/>
  <c r="H1834" i="3"/>
  <c r="H1865" i="3"/>
  <c r="H1893" i="3"/>
  <c r="H1919" i="3"/>
  <c r="H1952" i="3"/>
  <c r="H1978" i="3"/>
  <c r="H2009" i="3"/>
  <c r="H2037" i="3"/>
  <c r="H2063" i="3"/>
  <c r="H2096" i="3"/>
  <c r="H2122" i="3"/>
  <c r="H2153" i="3"/>
  <c r="H2181" i="3"/>
  <c r="H2207" i="3"/>
  <c r="H2240" i="3"/>
  <c r="H2266" i="3"/>
  <c r="H2297" i="3"/>
  <c r="H2325" i="3"/>
  <c r="H2351" i="3"/>
  <c r="H2384" i="3"/>
  <c r="H2410" i="3"/>
  <c r="H2441" i="3"/>
  <c r="H2469" i="3"/>
  <c r="H2495" i="3"/>
  <c r="H2528" i="3"/>
  <c r="H2554" i="3"/>
  <c r="H2585" i="3"/>
  <c r="H2613" i="3"/>
  <c r="H2639" i="3"/>
  <c r="H2672" i="3"/>
  <c r="H2696" i="3"/>
  <c r="H2720" i="3"/>
  <c r="H2744" i="3"/>
  <c r="H2768" i="3"/>
  <c r="H2789" i="3"/>
  <c r="H2810" i="3"/>
  <c r="H2830" i="3"/>
  <c r="H2852" i="3"/>
  <c r="H2870" i="3"/>
  <c r="H2888" i="3"/>
  <c r="H2906" i="3"/>
  <c r="H2924" i="3"/>
  <c r="H2942" i="3"/>
  <c r="H2960" i="3"/>
  <c r="H2978" i="3"/>
  <c r="H2996" i="3"/>
  <c r="H3014" i="3"/>
  <c r="H3032" i="3"/>
  <c r="H3047" i="3"/>
  <c r="H3063" i="3"/>
  <c r="H3079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77" i="3"/>
  <c r="H221" i="3"/>
  <c r="H365" i="3"/>
  <c r="H509" i="3"/>
  <c r="H653" i="3"/>
  <c r="H797" i="3"/>
  <c r="H941" i="3"/>
  <c r="H1085" i="3"/>
  <c r="H1187" i="3"/>
  <c r="H1259" i="3"/>
  <c r="H1331" i="3"/>
  <c r="H1403" i="3"/>
  <c r="H1475" i="3"/>
  <c r="H1523" i="3"/>
  <c r="H1571" i="3"/>
  <c r="H1619" i="3"/>
  <c r="H1667" i="3"/>
  <c r="H1715" i="3"/>
  <c r="H1750" i="3"/>
  <c r="H1781" i="3"/>
  <c r="H1809" i="3"/>
  <c r="H1835" i="3"/>
  <c r="H1868" i="3"/>
  <c r="H1894" i="3"/>
  <c r="H1925" i="3"/>
  <c r="H1953" i="3"/>
  <c r="H1979" i="3"/>
  <c r="H2012" i="3"/>
  <c r="H2038" i="3"/>
  <c r="H2069" i="3"/>
  <c r="H2097" i="3"/>
  <c r="H2123" i="3"/>
  <c r="H2156" i="3"/>
  <c r="H2182" i="3"/>
  <c r="H2213" i="3"/>
  <c r="H2241" i="3"/>
  <c r="H2267" i="3"/>
  <c r="H2300" i="3"/>
  <c r="H2326" i="3"/>
  <c r="H2357" i="3"/>
  <c r="H2385" i="3"/>
  <c r="H2411" i="3"/>
  <c r="H2444" i="3"/>
  <c r="H2470" i="3"/>
  <c r="H2501" i="3"/>
  <c r="H2529" i="3"/>
  <c r="H2555" i="3"/>
  <c r="H2588" i="3"/>
  <c r="H2614" i="3"/>
  <c r="H2645" i="3"/>
  <c r="H2673" i="3"/>
  <c r="H2697" i="3"/>
  <c r="H2721" i="3"/>
  <c r="H2745" i="3"/>
  <c r="H2769" i="3"/>
  <c r="H2792" i="3"/>
  <c r="H2812" i="3"/>
  <c r="H2831" i="3"/>
  <c r="H2853" i="3"/>
  <c r="H2871" i="3"/>
  <c r="H2889" i="3"/>
  <c r="H2907" i="3"/>
  <c r="H2925" i="3"/>
  <c r="H2943" i="3"/>
  <c r="H2961" i="3"/>
  <c r="H2979" i="3"/>
  <c r="H2997" i="3"/>
  <c r="H3015" i="3"/>
  <c r="H3033" i="3"/>
  <c r="H3049" i="3"/>
  <c r="H3064" i="3"/>
  <c r="H3080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89" i="3"/>
  <c r="H233" i="3"/>
  <c r="H377" i="3"/>
  <c r="H521" i="3"/>
  <c r="H665" i="3"/>
  <c r="H809" i="3"/>
  <c r="H953" i="3"/>
  <c r="H1097" i="3"/>
  <c r="H1193" i="3"/>
  <c r="H1265" i="3"/>
  <c r="H1337" i="3"/>
  <c r="H1409" i="3"/>
  <c r="H1481" i="3"/>
  <c r="H1529" i="3"/>
  <c r="H1577" i="3"/>
  <c r="H1625" i="3"/>
  <c r="H1673" i="3"/>
  <c r="H1721" i="3"/>
  <c r="H1751" i="3"/>
  <c r="H1784" i="3"/>
  <c r="H1810" i="3"/>
  <c r="H1841" i="3"/>
  <c r="H1869" i="3"/>
  <c r="H1895" i="3"/>
  <c r="H1928" i="3"/>
  <c r="H1954" i="3"/>
  <c r="H1985" i="3"/>
  <c r="H2013" i="3"/>
  <c r="H2039" i="3"/>
  <c r="H2072" i="3"/>
  <c r="H2098" i="3"/>
  <c r="H2129" i="3"/>
  <c r="H2157" i="3"/>
  <c r="H2183" i="3"/>
  <c r="H2216" i="3"/>
  <c r="H2242" i="3"/>
  <c r="H2273" i="3"/>
  <c r="H2301" i="3"/>
  <c r="H2327" i="3"/>
  <c r="H2360" i="3"/>
  <c r="H2386" i="3"/>
  <c r="H2417" i="3"/>
  <c r="H2445" i="3"/>
  <c r="H2471" i="3"/>
  <c r="H2504" i="3"/>
  <c r="H2530" i="3"/>
  <c r="H2561" i="3"/>
  <c r="H2589" i="3"/>
  <c r="H2615" i="3"/>
  <c r="H2648" i="3"/>
  <c r="H2674" i="3"/>
  <c r="H2698" i="3"/>
  <c r="H2722" i="3"/>
  <c r="H2746" i="3"/>
  <c r="H2770" i="3"/>
  <c r="H2793" i="3"/>
  <c r="H2813" i="3"/>
  <c r="H2834" i="3"/>
  <c r="H2854" i="3"/>
  <c r="H2872" i="3"/>
  <c r="H2890" i="3"/>
  <c r="H2908" i="3"/>
  <c r="H2926" i="3"/>
  <c r="H2944" i="3"/>
  <c r="H2962" i="3"/>
  <c r="H2980" i="3"/>
  <c r="H2998" i="3"/>
  <c r="H3016" i="3"/>
  <c r="H3034" i="3"/>
  <c r="H3050" i="3"/>
  <c r="H3065" i="3"/>
  <c r="H3081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101" i="3"/>
  <c r="H245" i="3"/>
  <c r="H389" i="3"/>
  <c r="H533" i="3"/>
  <c r="H677" i="3"/>
  <c r="H821" i="3"/>
  <c r="H965" i="3"/>
  <c r="H1109" i="3"/>
  <c r="H1199" i="3"/>
  <c r="H1271" i="3"/>
  <c r="H1343" i="3"/>
  <c r="H1415" i="3"/>
  <c r="H1485" i="3"/>
  <c r="H1533" i="3"/>
  <c r="H1581" i="3"/>
  <c r="H1629" i="3"/>
  <c r="H1677" i="3"/>
  <c r="H1725" i="3"/>
  <c r="H1757" i="3"/>
  <c r="H1785" i="3"/>
  <c r="H1811" i="3"/>
  <c r="H1844" i="3"/>
  <c r="H1870" i="3"/>
  <c r="H1901" i="3"/>
  <c r="H1929" i="3"/>
  <c r="H1955" i="3"/>
  <c r="H1988" i="3"/>
  <c r="H2014" i="3"/>
  <c r="H2045" i="3"/>
  <c r="H2073" i="3"/>
  <c r="H2099" i="3"/>
  <c r="H2132" i="3"/>
  <c r="H2158" i="3"/>
  <c r="H2189" i="3"/>
  <c r="H2217" i="3"/>
  <c r="H2243" i="3"/>
  <c r="H2276" i="3"/>
  <c r="H2302" i="3"/>
  <c r="H2333" i="3"/>
  <c r="H2361" i="3"/>
  <c r="H2387" i="3"/>
  <c r="H2420" i="3"/>
  <c r="H2446" i="3"/>
  <c r="H2477" i="3"/>
  <c r="H2505" i="3"/>
  <c r="H2531" i="3"/>
  <c r="H2564" i="3"/>
  <c r="H2590" i="3"/>
  <c r="H2621" i="3"/>
  <c r="H2649" i="3"/>
  <c r="H2675" i="3"/>
  <c r="H2699" i="3"/>
  <c r="H2723" i="3"/>
  <c r="H2747" i="3"/>
  <c r="H2771" i="3"/>
  <c r="H2794" i="3"/>
  <c r="H2816" i="3"/>
  <c r="H2836" i="3"/>
  <c r="H2855" i="3"/>
  <c r="H2873" i="3"/>
  <c r="H2891" i="3"/>
  <c r="H2909" i="3"/>
  <c r="H2927" i="3"/>
  <c r="H2945" i="3"/>
  <c r="H2963" i="3"/>
  <c r="H2981" i="3"/>
  <c r="H2999" i="3"/>
  <c r="H3017" i="3"/>
  <c r="H3035" i="3"/>
  <c r="H3051" i="3"/>
  <c r="H3068" i="3"/>
  <c r="H3082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113" i="3"/>
  <c r="H257" i="3"/>
  <c r="H401" i="3"/>
  <c r="H545" i="3"/>
  <c r="H689" i="3"/>
  <c r="H833" i="3"/>
  <c r="H977" i="3"/>
  <c r="H1121" i="3"/>
  <c r="H1205" i="3"/>
  <c r="H1277" i="3"/>
  <c r="H1349" i="3"/>
  <c r="H1421" i="3"/>
  <c r="H1487" i="3"/>
  <c r="H1535" i="3"/>
  <c r="H1583" i="3"/>
  <c r="H1631" i="3"/>
  <c r="H1679" i="3"/>
  <c r="H1727" i="3"/>
  <c r="H1760" i="3"/>
  <c r="H1786" i="3"/>
  <c r="H1817" i="3"/>
  <c r="H1845" i="3"/>
  <c r="H1871" i="3"/>
  <c r="H1904" i="3"/>
  <c r="H1930" i="3"/>
  <c r="H1961" i="3"/>
  <c r="H1989" i="3"/>
  <c r="H2015" i="3"/>
  <c r="H2048" i="3"/>
  <c r="H2074" i="3"/>
  <c r="H2105" i="3"/>
  <c r="H2133" i="3"/>
  <c r="H2159" i="3"/>
  <c r="H2192" i="3"/>
  <c r="H2218" i="3"/>
  <c r="H2249" i="3"/>
  <c r="H2277" i="3"/>
  <c r="H2303" i="3"/>
  <c r="H2336" i="3"/>
  <c r="H2362" i="3"/>
  <c r="H2393" i="3"/>
  <c r="H2421" i="3"/>
  <c r="H2447" i="3"/>
  <c r="H2480" i="3"/>
  <c r="H2506" i="3"/>
  <c r="H2537" i="3"/>
  <c r="H2565" i="3"/>
  <c r="H2591" i="3"/>
  <c r="H2624" i="3"/>
  <c r="H2650" i="3"/>
  <c r="H2678" i="3"/>
  <c r="H2702" i="3"/>
  <c r="H2726" i="3"/>
  <c r="H2750" i="3"/>
  <c r="H2774" i="3"/>
  <c r="H2795" i="3"/>
  <c r="H2817" i="3"/>
  <c r="H2837" i="3"/>
  <c r="H2858" i="3"/>
  <c r="H2876" i="3"/>
  <c r="H2894" i="3"/>
  <c r="H2912" i="3"/>
  <c r="H2930" i="3"/>
  <c r="H2948" i="3"/>
  <c r="H2966" i="3"/>
  <c r="H2984" i="3"/>
  <c r="H3002" i="3"/>
  <c r="H3020" i="3"/>
  <c r="H3037" i="3"/>
  <c r="H3052" i="3"/>
  <c r="H3069" i="3"/>
  <c r="H3083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137" i="3"/>
  <c r="H281" i="3"/>
  <c r="H425" i="3"/>
  <c r="H569" i="3"/>
  <c r="H713" i="3"/>
  <c r="H857" i="3"/>
  <c r="H1001" i="3"/>
  <c r="H1145" i="3"/>
  <c r="H1217" i="3"/>
  <c r="H1289" i="3"/>
  <c r="H1361" i="3"/>
  <c r="H1433" i="3"/>
  <c r="H1497" i="3"/>
  <c r="H1545" i="3"/>
  <c r="H1593" i="3"/>
  <c r="H1641" i="3"/>
  <c r="H1689" i="3"/>
  <c r="H1736" i="3"/>
  <c r="H1762" i="3"/>
  <c r="H1793" i="3"/>
  <c r="H1821" i="3"/>
  <c r="H1847" i="3"/>
  <c r="H1880" i="3"/>
  <c r="H1906" i="3"/>
  <c r="H1937" i="3"/>
  <c r="H1965" i="3"/>
  <c r="H1991" i="3"/>
  <c r="H2024" i="3"/>
  <c r="H2050" i="3"/>
  <c r="H2081" i="3"/>
  <c r="H2109" i="3"/>
  <c r="H2135" i="3"/>
  <c r="H2168" i="3"/>
  <c r="H2194" i="3"/>
  <c r="H2225" i="3"/>
  <c r="H2253" i="3"/>
  <c r="H2279" i="3"/>
  <c r="H2312" i="3"/>
  <c r="H2338" i="3"/>
  <c r="H2369" i="3"/>
  <c r="H2397" i="3"/>
  <c r="H2423" i="3"/>
  <c r="H2456" i="3"/>
  <c r="H2482" i="3"/>
  <c r="H2513" i="3"/>
  <c r="H2541" i="3"/>
  <c r="H2567" i="3"/>
  <c r="H2600" i="3"/>
  <c r="H2626" i="3"/>
  <c r="H2657" i="3"/>
  <c r="H2684" i="3"/>
  <c r="H2708" i="3"/>
  <c r="H2732" i="3"/>
  <c r="H2756" i="3"/>
  <c r="H2780" i="3"/>
  <c r="H2800" i="3"/>
  <c r="H2819" i="3"/>
  <c r="H2841" i="3"/>
  <c r="H2860" i="3"/>
  <c r="H2878" i="3"/>
  <c r="H2896" i="3"/>
  <c r="H2914" i="3"/>
  <c r="H2932" i="3"/>
  <c r="H2950" i="3"/>
  <c r="H2968" i="3"/>
  <c r="H2986" i="3"/>
  <c r="H3004" i="3"/>
  <c r="H3022" i="3"/>
  <c r="H3039" i="3"/>
  <c r="H3056" i="3"/>
  <c r="H3071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989" i="3"/>
  <c r="H1761" i="3"/>
  <c r="H2108" i="3"/>
  <c r="H2453" i="3"/>
  <c r="H2777" i="3"/>
  <c r="H3003" i="3"/>
  <c r="H3169" i="3"/>
  <c r="H3313" i="3"/>
  <c r="H3457" i="3"/>
  <c r="H3601" i="3"/>
  <c r="H3745" i="3"/>
  <c r="H3889" i="3"/>
  <c r="H4033" i="3"/>
  <c r="H4177" i="3"/>
  <c r="H4237" i="3"/>
  <c r="H4266" i="3"/>
  <c r="H4294" i="3"/>
  <c r="H4322" i="3"/>
  <c r="H4352" i="3"/>
  <c r="H4381" i="3"/>
  <c r="H4410" i="3"/>
  <c r="H4438" i="3"/>
  <c r="H4466" i="3"/>
  <c r="H4496" i="3"/>
  <c r="H4525" i="3"/>
  <c r="H4554" i="3"/>
  <c r="H4582" i="3"/>
  <c r="H4610" i="3"/>
  <c r="H4634" i="3"/>
  <c r="H4658" i="3"/>
  <c r="H4682" i="3"/>
  <c r="H4706" i="3"/>
  <c r="H4730" i="3"/>
  <c r="H4754" i="3"/>
  <c r="H4778" i="3"/>
  <c r="H4802" i="3"/>
  <c r="H4826" i="3"/>
  <c r="H4850" i="3"/>
  <c r="H4874" i="3"/>
  <c r="H4898" i="3"/>
  <c r="H4922" i="3"/>
  <c r="H4946" i="3"/>
  <c r="H4970" i="3"/>
  <c r="H4994" i="3"/>
  <c r="H5018" i="3"/>
  <c r="H5042" i="3"/>
  <c r="H5066" i="3"/>
  <c r="H5090" i="3"/>
  <c r="H5112" i="3"/>
  <c r="H5128" i="3"/>
  <c r="H5143" i="3"/>
  <c r="H5157" i="3"/>
  <c r="H5170" i="3"/>
  <c r="H5183" i="3"/>
  <c r="H5196" i="3"/>
  <c r="H5209" i="3"/>
  <c r="H5222" i="3"/>
  <c r="H5236" i="3"/>
  <c r="H5249" i="3"/>
  <c r="H5262" i="3"/>
  <c r="H5275" i="3"/>
  <c r="H5288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1133" i="3"/>
  <c r="H1787" i="3"/>
  <c r="H2134" i="3"/>
  <c r="H2481" i="3"/>
  <c r="H2798" i="3"/>
  <c r="H3021" i="3"/>
  <c r="H3181" i="3"/>
  <c r="H3325" i="3"/>
  <c r="H3469" i="3"/>
  <c r="H3613" i="3"/>
  <c r="H3757" i="3"/>
  <c r="H3901" i="3"/>
  <c r="H4045" i="3"/>
  <c r="H4189" i="3"/>
  <c r="H4238" i="3"/>
  <c r="H4268" i="3"/>
  <c r="H4297" i="3"/>
  <c r="H4326" i="3"/>
  <c r="H4354" i="3"/>
  <c r="H4382" i="3"/>
  <c r="H4412" i="3"/>
  <c r="H4441" i="3"/>
  <c r="H4470" i="3"/>
  <c r="H4498" i="3"/>
  <c r="H4526" i="3"/>
  <c r="H4556" i="3"/>
  <c r="H4585" i="3"/>
  <c r="H4614" i="3"/>
  <c r="H4638" i="3"/>
  <c r="H4662" i="3"/>
  <c r="H4686" i="3"/>
  <c r="H4710" i="3"/>
  <c r="H4734" i="3"/>
  <c r="H4758" i="3"/>
  <c r="H4782" i="3"/>
  <c r="H4806" i="3"/>
  <c r="H4830" i="3"/>
  <c r="H4854" i="3"/>
  <c r="H4878" i="3"/>
  <c r="H4902" i="3"/>
  <c r="H4926" i="3"/>
  <c r="H4950" i="3"/>
  <c r="H4974" i="3"/>
  <c r="H4998" i="3"/>
  <c r="H5022" i="3"/>
  <c r="H5046" i="3"/>
  <c r="H5070" i="3"/>
  <c r="H5094" i="3"/>
  <c r="H5113" i="3"/>
  <c r="H5130" i="3"/>
  <c r="H5144" i="3"/>
  <c r="H5158" i="3"/>
  <c r="H5171" i="3"/>
  <c r="H5184" i="3"/>
  <c r="H5197" i="3"/>
  <c r="H5210" i="3"/>
  <c r="H5224" i="3"/>
  <c r="H5237" i="3"/>
  <c r="H5250" i="3"/>
  <c r="H5263" i="3"/>
  <c r="H5276" i="3"/>
  <c r="H5289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1283" i="3"/>
  <c r="H1846" i="3"/>
  <c r="H2193" i="3"/>
  <c r="H2540" i="3"/>
  <c r="H2840" i="3"/>
  <c r="H3053" i="3"/>
  <c r="H3205" i="3"/>
  <c r="H3349" i="3"/>
  <c r="H3493" i="3"/>
  <c r="H3637" i="3"/>
  <c r="H3781" i="3"/>
  <c r="H3925" i="3"/>
  <c r="H4069" i="3"/>
  <c r="H4210" i="3"/>
  <c r="H4244" i="3"/>
  <c r="H4273" i="3"/>
  <c r="H4302" i="3"/>
  <c r="H4330" i="3"/>
  <c r="H4358" i="3"/>
  <c r="H4388" i="3"/>
  <c r="H4417" i="3"/>
  <c r="H4446" i="3"/>
  <c r="H4474" i="3"/>
  <c r="H4502" i="3"/>
  <c r="H4532" i="3"/>
  <c r="H4561" i="3"/>
  <c r="H4590" i="3"/>
  <c r="H4618" i="3"/>
  <c r="H4642" i="3"/>
  <c r="H4666" i="3"/>
  <c r="H4690" i="3"/>
  <c r="H4714" i="3"/>
  <c r="H4738" i="3"/>
  <c r="H4762" i="3"/>
  <c r="H4786" i="3"/>
  <c r="H4810" i="3"/>
  <c r="H4834" i="3"/>
  <c r="H4858" i="3"/>
  <c r="H4882" i="3"/>
  <c r="H4906" i="3"/>
  <c r="H4930" i="3"/>
  <c r="H4954" i="3"/>
  <c r="H4978" i="3"/>
  <c r="H5002" i="3"/>
  <c r="H5026" i="3"/>
  <c r="H5050" i="3"/>
  <c r="H5074" i="3"/>
  <c r="H5098" i="3"/>
  <c r="H5118" i="3"/>
  <c r="H5132" i="3"/>
  <c r="H5146" i="3"/>
  <c r="H5160" i="3"/>
  <c r="H5173" i="3"/>
  <c r="H5186" i="3"/>
  <c r="H5200" i="3"/>
  <c r="H5213" i="3"/>
  <c r="H5226" i="3"/>
  <c r="H5239" i="3"/>
  <c r="H5252" i="3"/>
  <c r="H5265" i="3"/>
  <c r="H5278" i="3"/>
  <c r="H5291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1355" i="3"/>
  <c r="H1877" i="3"/>
  <c r="H2219" i="3"/>
  <c r="H2566" i="3"/>
  <c r="H2859" i="3"/>
  <c r="H3070" i="3"/>
  <c r="H3217" i="3"/>
  <c r="H3361" i="3"/>
  <c r="H3505" i="3"/>
  <c r="H3649" i="3"/>
  <c r="H3793" i="3"/>
  <c r="H3937" i="3"/>
  <c r="H4081" i="3"/>
  <c r="H4213" i="3"/>
  <c r="H4246" i="3"/>
  <c r="H4274" i="3"/>
  <c r="H4304" i="3"/>
  <c r="H4333" i="3"/>
  <c r="H4362" i="3"/>
  <c r="H4390" i="3"/>
  <c r="H4418" i="3"/>
  <c r="H4448" i="3"/>
  <c r="H4477" i="3"/>
  <c r="H4506" i="3"/>
  <c r="H4534" i="3"/>
  <c r="H4562" i="3"/>
  <c r="H4592" i="3"/>
  <c r="H4619" i="3"/>
  <c r="H4643" i="3"/>
  <c r="H4667" i="3"/>
  <c r="H4691" i="3"/>
  <c r="H4715" i="3"/>
  <c r="H4739" i="3"/>
  <c r="H4763" i="3"/>
  <c r="H4787" i="3"/>
  <c r="H4811" i="3"/>
  <c r="H4835" i="3"/>
  <c r="H4859" i="3"/>
  <c r="H4883" i="3"/>
  <c r="H4907" i="3"/>
  <c r="H4931" i="3"/>
  <c r="H4955" i="3"/>
  <c r="H4979" i="3"/>
  <c r="H5003" i="3"/>
  <c r="H5027" i="3"/>
  <c r="H5051" i="3"/>
  <c r="H5075" i="3"/>
  <c r="H5099" i="3"/>
  <c r="H5119" i="3"/>
  <c r="H5133" i="3"/>
  <c r="H5147" i="3"/>
  <c r="H5161" i="3"/>
  <c r="H5174" i="3"/>
  <c r="H5188" i="3"/>
  <c r="H5201" i="3"/>
  <c r="H5214" i="3"/>
  <c r="H5227" i="3"/>
  <c r="H5240" i="3"/>
  <c r="H5253" i="3"/>
  <c r="H5266" i="3"/>
  <c r="H5279" i="3"/>
  <c r="H5292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1427" i="3"/>
  <c r="H1905" i="3"/>
  <c r="H2252" i="3"/>
  <c r="H2597" i="3"/>
  <c r="H2877" i="3"/>
  <c r="H3085" i="3"/>
  <c r="H3229" i="3"/>
  <c r="H3373" i="3"/>
  <c r="H3517" i="3"/>
  <c r="H3661" i="3"/>
  <c r="H3805" i="3"/>
  <c r="H3949" i="3"/>
  <c r="H4093" i="3"/>
  <c r="H4214" i="3"/>
  <c r="H4249" i="3"/>
  <c r="H4278" i="3"/>
  <c r="H4306" i="3"/>
  <c r="H4334" i="3"/>
  <c r="H4364" i="3"/>
  <c r="H4393" i="3"/>
  <c r="H4422" i="3"/>
  <c r="H4450" i="3"/>
  <c r="H4478" i="3"/>
  <c r="H4508" i="3"/>
  <c r="H4537" i="3"/>
  <c r="H4566" i="3"/>
  <c r="H4594" i="3"/>
  <c r="H4621" i="3"/>
  <c r="H4645" i="3"/>
  <c r="H4669" i="3"/>
  <c r="H4693" i="3"/>
  <c r="H4717" i="3"/>
  <c r="H4741" i="3"/>
  <c r="H4765" i="3"/>
  <c r="H4789" i="3"/>
  <c r="H4813" i="3"/>
  <c r="H4837" i="3"/>
  <c r="H4861" i="3"/>
  <c r="H4885" i="3"/>
  <c r="H4909" i="3"/>
  <c r="H4933" i="3"/>
  <c r="H4957" i="3"/>
  <c r="H4981" i="3"/>
  <c r="H5005" i="3"/>
  <c r="H5029" i="3"/>
  <c r="H5053" i="3"/>
  <c r="H5077" i="3"/>
  <c r="H5101" i="3"/>
  <c r="H5120" i="3"/>
  <c r="H5134" i="3"/>
  <c r="H5148" i="3"/>
  <c r="H5162" i="3"/>
  <c r="H5176" i="3"/>
  <c r="H5189" i="3"/>
  <c r="H5202" i="3"/>
  <c r="H5215" i="3"/>
  <c r="H5228" i="3"/>
  <c r="H5241" i="3"/>
  <c r="H5254" i="3"/>
  <c r="H5267" i="3"/>
  <c r="H5280" i="3"/>
  <c r="H5293" i="3"/>
  <c r="H5306" i="3"/>
  <c r="H5318" i="3"/>
  <c r="H5330" i="3"/>
  <c r="H5342" i="3"/>
  <c r="H5354" i="3"/>
  <c r="H5366" i="3"/>
  <c r="H5378" i="3"/>
  <c r="H5390" i="3"/>
  <c r="H5402" i="3"/>
  <c r="H5414" i="3"/>
  <c r="H5426" i="3"/>
  <c r="H125" i="3"/>
  <c r="H1493" i="3"/>
  <c r="H1931" i="3"/>
  <c r="H2278" i="3"/>
  <c r="H2625" i="3"/>
  <c r="H2895" i="3"/>
  <c r="H3097" i="3"/>
  <c r="H3241" i="3"/>
  <c r="H3385" i="3"/>
  <c r="H3529" i="3"/>
  <c r="H3673" i="3"/>
  <c r="H3817" i="3"/>
  <c r="H3961" i="3"/>
  <c r="H4105" i="3"/>
  <c r="H4220" i="3"/>
  <c r="H4250" i="3"/>
  <c r="H4280" i="3"/>
  <c r="H4309" i="3"/>
  <c r="H4338" i="3"/>
  <c r="H4366" i="3"/>
  <c r="H4394" i="3"/>
  <c r="H4424" i="3"/>
  <c r="H4453" i="3"/>
  <c r="H4482" i="3"/>
  <c r="H4510" i="3"/>
  <c r="H4538" i="3"/>
  <c r="H4568" i="3"/>
  <c r="H4597" i="3"/>
  <c r="H4622" i="3"/>
  <c r="H4646" i="3"/>
  <c r="H4670" i="3"/>
  <c r="H4694" i="3"/>
  <c r="H4718" i="3"/>
  <c r="H4742" i="3"/>
  <c r="H4766" i="3"/>
  <c r="H4790" i="3"/>
  <c r="H4814" i="3"/>
  <c r="H4838" i="3"/>
  <c r="H4862" i="3"/>
  <c r="H4886" i="3"/>
  <c r="H4910" i="3"/>
  <c r="H4934" i="3"/>
  <c r="H4958" i="3"/>
  <c r="H4982" i="3"/>
  <c r="H5006" i="3"/>
  <c r="H5030" i="3"/>
  <c r="H5054" i="3"/>
  <c r="H5078" i="3"/>
  <c r="H5102" i="3"/>
  <c r="H5121" i="3"/>
  <c r="H5135" i="3"/>
  <c r="H5149" i="3"/>
  <c r="H5164" i="3"/>
  <c r="H5177" i="3"/>
  <c r="H5190" i="3"/>
  <c r="H5203" i="3"/>
  <c r="H5216" i="3"/>
  <c r="H5229" i="3"/>
  <c r="H5242" i="3"/>
  <c r="H5255" i="3"/>
  <c r="H5268" i="3"/>
  <c r="H5281" i="3"/>
  <c r="H5294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269" i="3"/>
  <c r="H1541" i="3"/>
  <c r="H1964" i="3"/>
  <c r="H2309" i="3"/>
  <c r="H2651" i="3"/>
  <c r="H2913" i="3"/>
  <c r="H3109" i="3"/>
  <c r="H3253" i="3"/>
  <c r="H3397" i="3"/>
  <c r="H3541" i="3"/>
  <c r="H3685" i="3"/>
  <c r="H3829" i="3"/>
  <c r="H3973" i="3"/>
  <c r="H4117" i="3"/>
  <c r="H4222" i="3"/>
  <c r="H4254" i="3"/>
  <c r="H4282" i="3"/>
  <c r="H4310" i="3"/>
  <c r="H4340" i="3"/>
  <c r="H4369" i="3"/>
  <c r="H4398" i="3"/>
  <c r="H4426" i="3"/>
  <c r="H4454" i="3"/>
  <c r="H4484" i="3"/>
  <c r="H4513" i="3"/>
  <c r="H4542" i="3"/>
  <c r="H4570" i="3"/>
  <c r="H4598" i="3"/>
  <c r="H4626" i="3"/>
  <c r="H4650" i="3"/>
  <c r="H4674" i="3"/>
  <c r="H4698" i="3"/>
  <c r="H4722" i="3"/>
  <c r="H4746" i="3"/>
  <c r="H4770" i="3"/>
  <c r="H4794" i="3"/>
  <c r="H4818" i="3"/>
  <c r="H4842" i="3"/>
  <c r="H4866" i="3"/>
  <c r="H4890" i="3"/>
  <c r="H4914" i="3"/>
  <c r="H4938" i="3"/>
  <c r="H4962" i="3"/>
  <c r="H4986" i="3"/>
  <c r="H5010" i="3"/>
  <c r="H5034" i="3"/>
  <c r="H5058" i="3"/>
  <c r="H5082" i="3"/>
  <c r="H5106" i="3"/>
  <c r="H5122" i="3"/>
  <c r="H5136" i="3"/>
  <c r="H5150" i="3"/>
  <c r="H5165" i="3"/>
  <c r="H5178" i="3"/>
  <c r="H5191" i="3"/>
  <c r="H5204" i="3"/>
  <c r="H5217" i="3"/>
  <c r="H5230" i="3"/>
  <c r="H5243" i="3"/>
  <c r="H5256" i="3"/>
  <c r="H5269" i="3"/>
  <c r="H5282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413" i="3"/>
  <c r="H1589" i="3"/>
  <c r="H1990" i="3"/>
  <c r="H2337" i="3"/>
  <c r="H2681" i="3"/>
  <c r="H2931" i="3"/>
  <c r="H3121" i="3"/>
  <c r="H3265" i="3"/>
  <c r="H3409" i="3"/>
  <c r="H3553" i="3"/>
  <c r="H3697" i="3"/>
  <c r="H3841" i="3"/>
  <c r="H3985" i="3"/>
  <c r="H4129" i="3"/>
  <c r="H4225" i="3"/>
  <c r="H4256" i="3"/>
  <c r="H4285" i="3"/>
  <c r="H4314" i="3"/>
  <c r="H4342" i="3"/>
  <c r="H4370" i="3"/>
  <c r="H4400" i="3"/>
  <c r="H4429" i="3"/>
  <c r="H4458" i="3"/>
  <c r="H4486" i="3"/>
  <c r="H4514" i="3"/>
  <c r="H4544" i="3"/>
  <c r="H4573" i="3"/>
  <c r="H4602" i="3"/>
  <c r="H4628" i="3"/>
  <c r="H4652" i="3"/>
  <c r="H4676" i="3"/>
  <c r="H4700" i="3"/>
  <c r="H4724" i="3"/>
  <c r="H4748" i="3"/>
  <c r="H4772" i="3"/>
  <c r="H4796" i="3"/>
  <c r="H4820" i="3"/>
  <c r="H4844" i="3"/>
  <c r="H4868" i="3"/>
  <c r="H4892" i="3"/>
  <c r="H4916" i="3"/>
  <c r="H4940" i="3"/>
  <c r="H4964" i="3"/>
  <c r="H4988" i="3"/>
  <c r="H5012" i="3"/>
  <c r="H5036" i="3"/>
  <c r="H5060" i="3"/>
  <c r="H5084" i="3"/>
  <c r="H5107" i="3"/>
  <c r="H5123" i="3"/>
  <c r="H5137" i="3"/>
  <c r="H5152" i="3"/>
  <c r="H5166" i="3"/>
  <c r="H5179" i="3"/>
  <c r="H5192" i="3"/>
  <c r="H5205" i="3"/>
  <c r="H5218" i="3"/>
  <c r="H5231" i="3"/>
  <c r="H5244" i="3"/>
  <c r="H5257" i="3"/>
  <c r="H5270" i="3"/>
  <c r="H5284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845" i="3"/>
  <c r="H1733" i="3"/>
  <c r="H2075" i="3"/>
  <c r="H2422" i="3"/>
  <c r="H2753" i="3"/>
  <c r="H2985" i="3"/>
  <c r="H3157" i="3"/>
  <c r="H3301" i="3"/>
  <c r="H3445" i="3"/>
  <c r="H3589" i="3"/>
  <c r="H3733" i="3"/>
  <c r="H3877" i="3"/>
  <c r="H4021" i="3"/>
  <c r="H4165" i="3"/>
  <c r="H4234" i="3"/>
  <c r="H4262" i="3"/>
  <c r="H4292" i="3"/>
  <c r="H4321" i="3"/>
  <c r="H4350" i="3"/>
  <c r="H4378" i="3"/>
  <c r="H4406" i="3"/>
  <c r="H4436" i="3"/>
  <c r="H4465" i="3"/>
  <c r="H4494" i="3"/>
  <c r="H4522" i="3"/>
  <c r="H4550" i="3"/>
  <c r="H4580" i="3"/>
  <c r="H4609" i="3"/>
  <c r="H4633" i="3"/>
  <c r="H4657" i="3"/>
  <c r="H4681" i="3"/>
  <c r="H4705" i="3"/>
  <c r="H4729" i="3"/>
  <c r="H4753" i="3"/>
  <c r="H4777" i="3"/>
  <c r="H4801" i="3"/>
  <c r="H4825" i="3"/>
  <c r="H4849" i="3"/>
  <c r="H4873" i="3"/>
  <c r="H4897" i="3"/>
  <c r="H4921" i="3"/>
  <c r="H4945" i="3"/>
  <c r="H4969" i="3"/>
  <c r="H4993" i="3"/>
  <c r="H5017" i="3"/>
  <c r="H5041" i="3"/>
  <c r="H5065" i="3"/>
  <c r="H5089" i="3"/>
  <c r="H5111" i="3"/>
  <c r="H5126" i="3"/>
  <c r="H5142" i="3"/>
  <c r="H5156" i="3"/>
  <c r="H5169" i="3"/>
  <c r="H5182" i="3"/>
  <c r="H5195" i="3"/>
  <c r="H5208" i="3"/>
  <c r="H5221" i="3"/>
  <c r="H5234" i="3"/>
  <c r="H5248" i="3"/>
  <c r="H5261" i="3"/>
  <c r="H5274" i="3"/>
  <c r="H5287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2363" i="3"/>
  <c r="H3277" i="3"/>
  <c r="H3853" i="3"/>
  <c r="H4258" i="3"/>
  <c r="H4374" i="3"/>
  <c r="H4489" i="3"/>
  <c r="H4604" i="3"/>
  <c r="H4702" i="3"/>
  <c r="H4798" i="3"/>
  <c r="H4894" i="3"/>
  <c r="H4990" i="3"/>
  <c r="H5086" i="3"/>
  <c r="H5154" i="3"/>
  <c r="H5206" i="3"/>
  <c r="H5258" i="3"/>
  <c r="H5310" i="3"/>
  <c r="H5358" i="3"/>
  <c r="H5406" i="3"/>
  <c r="H5447" i="3"/>
  <c r="H5483" i="3"/>
  <c r="H5519" i="3"/>
  <c r="H5555" i="3"/>
  <c r="H5591" i="3"/>
  <c r="H5627" i="3"/>
  <c r="H5663" i="3"/>
  <c r="H5699" i="3"/>
  <c r="H5735" i="3"/>
  <c r="H5771" i="3"/>
  <c r="H5807" i="3"/>
  <c r="H5843" i="3"/>
  <c r="H5879" i="3"/>
  <c r="H5915" i="3"/>
  <c r="H5951" i="3"/>
  <c r="H5987" i="3"/>
  <c r="H6023" i="3"/>
  <c r="H6059" i="3"/>
  <c r="H6095" i="3"/>
  <c r="H6131" i="3"/>
  <c r="H6167" i="3"/>
  <c r="H6203" i="3"/>
  <c r="H6239" i="3"/>
  <c r="H6275" i="3"/>
  <c r="H6311" i="3"/>
  <c r="H6347" i="3"/>
  <c r="H6383" i="3"/>
  <c r="H6419" i="3"/>
  <c r="H6455" i="3"/>
  <c r="H6491" i="3"/>
  <c r="H6527" i="3"/>
  <c r="H6563" i="3"/>
  <c r="H6599" i="3"/>
  <c r="H6635" i="3"/>
  <c r="H6671" i="3"/>
  <c r="H6707" i="3"/>
  <c r="H6743" i="3"/>
  <c r="H6775" i="3"/>
  <c r="H6806" i="3"/>
  <c r="H6834" i="3"/>
  <c r="H6863" i="3"/>
  <c r="H6892" i="3"/>
  <c r="H6919" i="3"/>
  <c r="H6944" i="3"/>
  <c r="H6968" i="3"/>
  <c r="H6992" i="3"/>
  <c r="H7016" i="3"/>
  <c r="H7040" i="3"/>
  <c r="H7064" i="3"/>
  <c r="H7088" i="3"/>
  <c r="H7112" i="3"/>
  <c r="H7136" i="3"/>
  <c r="H7160" i="3"/>
  <c r="H7184" i="3"/>
  <c r="H7208" i="3"/>
  <c r="H7232" i="3"/>
  <c r="H7256" i="3"/>
  <c r="H7280" i="3"/>
  <c r="H7303" i="3"/>
  <c r="H7325" i="3"/>
  <c r="H7346" i="3"/>
  <c r="H7364" i="3"/>
  <c r="H7386" i="3"/>
  <c r="H7408" i="3"/>
  <c r="H7427" i="3"/>
  <c r="H7447" i="3"/>
  <c r="H7469" i="3"/>
  <c r="H7490" i="3"/>
  <c r="H7508" i="3"/>
  <c r="H7530" i="3"/>
  <c r="H7552" i="3"/>
  <c r="H7568" i="3"/>
  <c r="H7588" i="3"/>
  <c r="H7604" i="3"/>
  <c r="H7624" i="3"/>
  <c r="H7640" i="3"/>
  <c r="H7660" i="3"/>
  <c r="H7676" i="3"/>
  <c r="H7696" i="3"/>
  <c r="H7712" i="3"/>
  <c r="H7732" i="3"/>
  <c r="H7748" i="3"/>
  <c r="H7768" i="3"/>
  <c r="H7784" i="3"/>
  <c r="H7804" i="3"/>
  <c r="H7820" i="3"/>
  <c r="H7840" i="3"/>
  <c r="H7856" i="3"/>
  <c r="H7876" i="3"/>
  <c r="H7892" i="3"/>
  <c r="H7912" i="3"/>
  <c r="H7928" i="3"/>
  <c r="H7947" i="3"/>
  <c r="H7961" i="3"/>
  <c r="H7975" i="3"/>
  <c r="H7990" i="3"/>
  <c r="H8005" i="3"/>
  <c r="H8019" i="3"/>
  <c r="H8033" i="3"/>
  <c r="H8047" i="3"/>
  <c r="H8062" i="3"/>
  <c r="H8077" i="3"/>
  <c r="H8091" i="3"/>
  <c r="H8105" i="3"/>
  <c r="H8119" i="3"/>
  <c r="H8134" i="3"/>
  <c r="H8149" i="3"/>
  <c r="H8163" i="3"/>
  <c r="H8177" i="3"/>
  <c r="H8191" i="3"/>
  <c r="H8206" i="3"/>
  <c r="H8221" i="3"/>
  <c r="H8235" i="3"/>
  <c r="H8249" i="3"/>
  <c r="H8263" i="3"/>
  <c r="H8278" i="3"/>
  <c r="H8293" i="3"/>
  <c r="H8307" i="3"/>
  <c r="H8321" i="3"/>
  <c r="H8335" i="3"/>
  <c r="H8350" i="3"/>
  <c r="H8365" i="3"/>
  <c r="H8379" i="3"/>
  <c r="H8393" i="3"/>
  <c r="H8407" i="3"/>
  <c r="H8422" i="3"/>
  <c r="H8437" i="3"/>
  <c r="H8451" i="3"/>
  <c r="H8465" i="3"/>
  <c r="H8479" i="3"/>
  <c r="H8494" i="3"/>
  <c r="H8509" i="3"/>
  <c r="H8523" i="3"/>
  <c r="H8537" i="3"/>
  <c r="H8551" i="3"/>
  <c r="H8566" i="3"/>
  <c r="H8581" i="3"/>
  <c r="H8595" i="3"/>
  <c r="H8609" i="3"/>
  <c r="H8623" i="3"/>
  <c r="H8637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2396" i="3"/>
  <c r="H3289" i="3"/>
  <c r="H3865" i="3"/>
  <c r="H4261" i="3"/>
  <c r="H4376" i="3"/>
  <c r="H4490" i="3"/>
  <c r="H4606" i="3"/>
  <c r="H4703" i="3"/>
  <c r="H4799" i="3"/>
  <c r="H4895" i="3"/>
  <c r="H4991" i="3"/>
  <c r="H5087" i="3"/>
  <c r="H5155" i="3"/>
  <c r="H5207" i="3"/>
  <c r="H5260" i="3"/>
  <c r="H5311" i="3"/>
  <c r="H5359" i="3"/>
  <c r="H5407" i="3"/>
  <c r="H5450" i="3"/>
  <c r="H5486" i="3"/>
  <c r="H5522" i="3"/>
  <c r="H5558" i="3"/>
  <c r="H5594" i="3"/>
  <c r="H5630" i="3"/>
  <c r="H5666" i="3"/>
  <c r="H5702" i="3"/>
  <c r="H5738" i="3"/>
  <c r="H5774" i="3"/>
  <c r="H5810" i="3"/>
  <c r="H5846" i="3"/>
  <c r="H5882" i="3"/>
  <c r="H5918" i="3"/>
  <c r="H5954" i="3"/>
  <c r="H5990" i="3"/>
  <c r="H6026" i="3"/>
  <c r="H6062" i="3"/>
  <c r="H6098" i="3"/>
  <c r="H6134" i="3"/>
  <c r="H6170" i="3"/>
  <c r="H6206" i="3"/>
  <c r="H6242" i="3"/>
  <c r="H6278" i="3"/>
  <c r="H6314" i="3"/>
  <c r="H6350" i="3"/>
  <c r="H6386" i="3"/>
  <c r="H6422" i="3"/>
  <c r="H6458" i="3"/>
  <c r="H6494" i="3"/>
  <c r="H6530" i="3"/>
  <c r="H6566" i="3"/>
  <c r="H6602" i="3"/>
  <c r="H6638" i="3"/>
  <c r="H6674" i="3"/>
  <c r="H6710" i="3"/>
  <c r="H6746" i="3"/>
  <c r="H6779" i="3"/>
  <c r="H6808" i="3"/>
  <c r="H6835" i="3"/>
  <c r="H6866" i="3"/>
  <c r="H6894" i="3"/>
  <c r="H6923" i="3"/>
  <c r="H6947" i="3"/>
  <c r="H6971" i="3"/>
  <c r="H6995" i="3"/>
  <c r="H7019" i="3"/>
  <c r="H7043" i="3"/>
  <c r="H7067" i="3"/>
  <c r="H7091" i="3"/>
  <c r="H7115" i="3"/>
  <c r="H7139" i="3"/>
  <c r="H7163" i="3"/>
  <c r="H7187" i="3"/>
  <c r="H7211" i="3"/>
  <c r="H7235" i="3"/>
  <c r="H7259" i="3"/>
  <c r="H7283" i="3"/>
  <c r="H7304" i="3"/>
  <c r="H7326" i="3"/>
  <c r="H7348" i="3"/>
  <c r="H7367" i="3"/>
  <c r="H7387" i="3"/>
  <c r="H7409" i="3"/>
  <c r="H7430" i="3"/>
  <c r="H7448" i="3"/>
  <c r="H7470" i="3"/>
  <c r="H7492" i="3"/>
  <c r="H7511" i="3"/>
  <c r="H7531" i="3"/>
  <c r="H7553" i="3"/>
  <c r="H7571" i="3"/>
  <c r="H7589" i="3"/>
  <c r="H7607" i="3"/>
  <c r="H7625" i="3"/>
  <c r="H7643" i="3"/>
  <c r="H7661" i="3"/>
  <c r="H7679" i="3"/>
  <c r="H7697" i="3"/>
  <c r="H7715" i="3"/>
  <c r="H7733" i="3"/>
  <c r="H7751" i="3"/>
  <c r="H7769" i="3"/>
  <c r="H7787" i="3"/>
  <c r="H7805" i="3"/>
  <c r="H7823" i="3"/>
  <c r="H7841" i="3"/>
  <c r="H7859" i="3"/>
  <c r="H7877" i="3"/>
  <c r="H7895" i="3"/>
  <c r="H7913" i="3"/>
  <c r="H7931" i="3"/>
  <c r="H7948" i="3"/>
  <c r="H7962" i="3"/>
  <c r="H7976" i="3"/>
  <c r="H7991" i="3"/>
  <c r="H8006" i="3"/>
  <c r="H8020" i="3"/>
  <c r="H8034" i="3"/>
  <c r="H8048" i="3"/>
  <c r="H8063" i="3"/>
  <c r="H8078" i="3"/>
  <c r="H8092" i="3"/>
  <c r="H8106" i="3"/>
  <c r="H8120" i="3"/>
  <c r="H8135" i="3"/>
  <c r="H8150" i="3"/>
  <c r="H8164" i="3"/>
  <c r="H8178" i="3"/>
  <c r="H8192" i="3"/>
  <c r="H8207" i="3"/>
  <c r="H8222" i="3"/>
  <c r="H8236" i="3"/>
  <c r="H8250" i="3"/>
  <c r="H8264" i="3"/>
  <c r="H8279" i="3"/>
  <c r="H8294" i="3"/>
  <c r="H8308" i="3"/>
  <c r="H8322" i="3"/>
  <c r="H8336" i="3"/>
  <c r="H8351" i="3"/>
  <c r="H8366" i="3"/>
  <c r="H8380" i="3"/>
  <c r="H8394" i="3"/>
  <c r="H8408" i="3"/>
  <c r="H8423" i="3"/>
  <c r="H8438" i="3"/>
  <c r="H8452" i="3"/>
  <c r="H8466" i="3"/>
  <c r="H8480" i="3"/>
  <c r="H8495" i="3"/>
  <c r="H8510" i="3"/>
  <c r="H8524" i="3"/>
  <c r="H8538" i="3"/>
  <c r="H8552" i="3"/>
  <c r="H8567" i="3"/>
  <c r="H8582" i="3"/>
  <c r="H8596" i="3"/>
  <c r="H8610" i="3"/>
  <c r="H8624" i="3"/>
  <c r="H8638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2507" i="3"/>
  <c r="H3337" i="3"/>
  <c r="H3913" i="3"/>
  <c r="H4270" i="3"/>
  <c r="H4386" i="3"/>
  <c r="H4501" i="3"/>
  <c r="H4616" i="3"/>
  <c r="H4712" i="3"/>
  <c r="H4808" i="3"/>
  <c r="H4904" i="3"/>
  <c r="H5000" i="3"/>
  <c r="H5096" i="3"/>
  <c r="H5159" i="3"/>
  <c r="H5212" i="3"/>
  <c r="H5264" i="3"/>
  <c r="H5315" i="3"/>
  <c r="H5363" i="3"/>
  <c r="H5411" i="3"/>
  <c r="H5454" i="3"/>
  <c r="H5490" i="3"/>
  <c r="H5526" i="3"/>
  <c r="H5562" i="3"/>
  <c r="H5598" i="3"/>
  <c r="H5634" i="3"/>
  <c r="H5670" i="3"/>
  <c r="H5706" i="3"/>
  <c r="H5742" i="3"/>
  <c r="H5778" i="3"/>
  <c r="H5814" i="3"/>
  <c r="H5850" i="3"/>
  <c r="H5886" i="3"/>
  <c r="H5922" i="3"/>
  <c r="H5958" i="3"/>
  <c r="H5994" i="3"/>
  <c r="H6030" i="3"/>
  <c r="H6066" i="3"/>
  <c r="H6102" i="3"/>
  <c r="H6138" i="3"/>
  <c r="H6174" i="3"/>
  <c r="H6210" i="3"/>
  <c r="H6246" i="3"/>
  <c r="H6282" i="3"/>
  <c r="H6318" i="3"/>
  <c r="H6354" i="3"/>
  <c r="H6390" i="3"/>
  <c r="H6426" i="3"/>
  <c r="H6462" i="3"/>
  <c r="H6498" i="3"/>
  <c r="H6534" i="3"/>
  <c r="H6570" i="3"/>
  <c r="H6606" i="3"/>
  <c r="H6642" i="3"/>
  <c r="H6678" i="3"/>
  <c r="H6714" i="3"/>
  <c r="H6750" i="3"/>
  <c r="H6782" i="3"/>
  <c r="H6810" i="3"/>
  <c r="H6839" i="3"/>
  <c r="H6868" i="3"/>
  <c r="H6895" i="3"/>
  <c r="H6926" i="3"/>
  <c r="H6950" i="3"/>
  <c r="H6974" i="3"/>
  <c r="H6998" i="3"/>
  <c r="H7022" i="3"/>
  <c r="H7046" i="3"/>
  <c r="H7070" i="3"/>
  <c r="H7094" i="3"/>
  <c r="H7118" i="3"/>
  <c r="H7142" i="3"/>
  <c r="H7166" i="3"/>
  <c r="H7190" i="3"/>
  <c r="H7214" i="3"/>
  <c r="H7238" i="3"/>
  <c r="H7262" i="3"/>
  <c r="H7286" i="3"/>
  <c r="H7307" i="3"/>
  <c r="H7327" i="3"/>
  <c r="H7349" i="3"/>
  <c r="H7370" i="3"/>
  <c r="H7388" i="3"/>
  <c r="H7410" i="3"/>
  <c r="H7432" i="3"/>
  <c r="H7451" i="3"/>
  <c r="H7471" i="3"/>
  <c r="H7493" i="3"/>
  <c r="H7514" i="3"/>
  <c r="H7532" i="3"/>
  <c r="H7554" i="3"/>
  <c r="H7574" i="3"/>
  <c r="H7590" i="3"/>
  <c r="H7610" i="3"/>
  <c r="H7626" i="3"/>
  <c r="H7646" i="3"/>
  <c r="H7662" i="3"/>
  <c r="H7682" i="3"/>
  <c r="H7698" i="3"/>
  <c r="H7718" i="3"/>
  <c r="H7734" i="3"/>
  <c r="H7754" i="3"/>
  <c r="H7770" i="3"/>
  <c r="H7790" i="3"/>
  <c r="H7806" i="3"/>
  <c r="H7826" i="3"/>
  <c r="H7842" i="3"/>
  <c r="H7862" i="3"/>
  <c r="H7878" i="3"/>
  <c r="H7898" i="3"/>
  <c r="H7914" i="3"/>
  <c r="H7934" i="3"/>
  <c r="H7949" i="3"/>
  <c r="H7963" i="3"/>
  <c r="H7978" i="3"/>
  <c r="H7993" i="3"/>
  <c r="H8007" i="3"/>
  <c r="H8021" i="3"/>
  <c r="H8035" i="3"/>
  <c r="H8050" i="3"/>
  <c r="H8065" i="3"/>
  <c r="H8079" i="3"/>
  <c r="H8093" i="3"/>
  <c r="H8107" i="3"/>
  <c r="H8122" i="3"/>
  <c r="H8137" i="3"/>
  <c r="H8151" i="3"/>
  <c r="H8165" i="3"/>
  <c r="H8179" i="3"/>
  <c r="H8194" i="3"/>
  <c r="H8209" i="3"/>
  <c r="H8223" i="3"/>
  <c r="H8237" i="3"/>
  <c r="H8251" i="3"/>
  <c r="H8266" i="3"/>
  <c r="H8281" i="3"/>
  <c r="H8295" i="3"/>
  <c r="H8309" i="3"/>
  <c r="H8323" i="3"/>
  <c r="H8338" i="3"/>
  <c r="H8353" i="3"/>
  <c r="H8367" i="3"/>
  <c r="H8381" i="3"/>
  <c r="H8395" i="3"/>
  <c r="H8410" i="3"/>
  <c r="H8425" i="3"/>
  <c r="H8439" i="3"/>
  <c r="H8453" i="3"/>
  <c r="H8467" i="3"/>
  <c r="H8482" i="3"/>
  <c r="H8497" i="3"/>
  <c r="H8511" i="3"/>
  <c r="H8525" i="3"/>
  <c r="H8539" i="3"/>
  <c r="H8554" i="3"/>
  <c r="H8569" i="3"/>
  <c r="H8583" i="3"/>
  <c r="H8597" i="3"/>
  <c r="H8611" i="3"/>
  <c r="H8626" i="3"/>
  <c r="H8639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557" i="3"/>
  <c r="H2705" i="3"/>
  <c r="H3421" i="3"/>
  <c r="H3997" i="3"/>
  <c r="H4286" i="3"/>
  <c r="H4402" i="3"/>
  <c r="H4518" i="3"/>
  <c r="H4630" i="3"/>
  <c r="H4726" i="3"/>
  <c r="H4822" i="3"/>
  <c r="H4918" i="3"/>
  <c r="H5014" i="3"/>
  <c r="H5108" i="3"/>
  <c r="H5167" i="3"/>
  <c r="H5219" i="3"/>
  <c r="H5272" i="3"/>
  <c r="H5322" i="3"/>
  <c r="H5370" i="3"/>
  <c r="H5418" i="3"/>
  <c r="H5455" i="3"/>
  <c r="H5491" i="3"/>
  <c r="H5527" i="3"/>
  <c r="H5563" i="3"/>
  <c r="H5599" i="3"/>
  <c r="H5635" i="3"/>
  <c r="H5671" i="3"/>
  <c r="H5707" i="3"/>
  <c r="H5743" i="3"/>
  <c r="H5779" i="3"/>
  <c r="H5815" i="3"/>
  <c r="H5851" i="3"/>
  <c r="H5887" i="3"/>
  <c r="H5923" i="3"/>
  <c r="H5959" i="3"/>
  <c r="H5995" i="3"/>
  <c r="H6031" i="3"/>
  <c r="H6067" i="3"/>
  <c r="H6103" i="3"/>
  <c r="H6139" i="3"/>
  <c r="H6175" i="3"/>
  <c r="H6211" i="3"/>
  <c r="H6247" i="3"/>
  <c r="H6283" i="3"/>
  <c r="H6319" i="3"/>
  <c r="H6355" i="3"/>
  <c r="H6391" i="3"/>
  <c r="H6427" i="3"/>
  <c r="H6463" i="3"/>
  <c r="H6499" i="3"/>
  <c r="H6535" i="3"/>
  <c r="H6571" i="3"/>
  <c r="H6607" i="3"/>
  <c r="H6643" i="3"/>
  <c r="H6679" i="3"/>
  <c r="H6715" i="3"/>
  <c r="H6751" i="3"/>
  <c r="H6784" i="3"/>
  <c r="H6811" i="3"/>
  <c r="H6842" i="3"/>
  <c r="H6870" i="3"/>
  <c r="H6899" i="3"/>
  <c r="H6928" i="3"/>
  <c r="H6952" i="3"/>
  <c r="H6976" i="3"/>
  <c r="H7000" i="3"/>
  <c r="H7024" i="3"/>
  <c r="H7048" i="3"/>
  <c r="H7072" i="3"/>
  <c r="H7096" i="3"/>
  <c r="H7120" i="3"/>
  <c r="H7144" i="3"/>
  <c r="H7168" i="3"/>
  <c r="H7192" i="3"/>
  <c r="H7216" i="3"/>
  <c r="H7240" i="3"/>
  <c r="H7264" i="3"/>
  <c r="H7288" i="3"/>
  <c r="H7310" i="3"/>
  <c r="H7328" i="3"/>
  <c r="H7350" i="3"/>
  <c r="H7372" i="3"/>
  <c r="H7391" i="3"/>
  <c r="H7411" i="3"/>
  <c r="H7433" i="3"/>
  <c r="H7454" i="3"/>
  <c r="H7472" i="3"/>
  <c r="H7494" i="3"/>
  <c r="H7516" i="3"/>
  <c r="H7535" i="3"/>
  <c r="H7555" i="3"/>
  <c r="H7575" i="3"/>
  <c r="H7591" i="3"/>
  <c r="H7611" i="3"/>
  <c r="H7627" i="3"/>
  <c r="H7647" i="3"/>
  <c r="H7663" i="3"/>
  <c r="H7683" i="3"/>
  <c r="H7699" i="3"/>
  <c r="H7719" i="3"/>
  <c r="H7735" i="3"/>
  <c r="H7755" i="3"/>
  <c r="H7771" i="3"/>
  <c r="H7791" i="3"/>
  <c r="H7807" i="3"/>
  <c r="H7827" i="3"/>
  <c r="H7843" i="3"/>
  <c r="H7863" i="3"/>
  <c r="H7879" i="3"/>
  <c r="H7899" i="3"/>
  <c r="H7915" i="3"/>
  <c r="H7935" i="3"/>
  <c r="H7950" i="3"/>
  <c r="H7964" i="3"/>
  <c r="H7979" i="3"/>
  <c r="H7994" i="3"/>
  <c r="H8008" i="3"/>
  <c r="H8022" i="3"/>
  <c r="H8036" i="3"/>
  <c r="H8051" i="3"/>
  <c r="H8066" i="3"/>
  <c r="H8080" i="3"/>
  <c r="H8094" i="3"/>
  <c r="H8108" i="3"/>
  <c r="H8123" i="3"/>
  <c r="H8138" i="3"/>
  <c r="H8152" i="3"/>
  <c r="H8166" i="3"/>
  <c r="H8180" i="3"/>
  <c r="H8195" i="3"/>
  <c r="H8210" i="3"/>
  <c r="H8224" i="3"/>
  <c r="H8238" i="3"/>
  <c r="H8252" i="3"/>
  <c r="H8267" i="3"/>
  <c r="H8282" i="3"/>
  <c r="H8296" i="3"/>
  <c r="H8310" i="3"/>
  <c r="H8324" i="3"/>
  <c r="H8339" i="3"/>
  <c r="H8354" i="3"/>
  <c r="H8368" i="3"/>
  <c r="H8382" i="3"/>
  <c r="H8396" i="3"/>
  <c r="H8411" i="3"/>
  <c r="H8426" i="3"/>
  <c r="H8440" i="3"/>
  <c r="H8454" i="3"/>
  <c r="H8468" i="3"/>
  <c r="H8483" i="3"/>
  <c r="H8498" i="3"/>
  <c r="H8512" i="3"/>
  <c r="H8526" i="3"/>
  <c r="H8540" i="3"/>
  <c r="H8555" i="3"/>
  <c r="H8570" i="3"/>
  <c r="H8584" i="3"/>
  <c r="H8598" i="3"/>
  <c r="H8612" i="3"/>
  <c r="H8627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01" i="3"/>
  <c r="H2729" i="3"/>
  <c r="H3433" i="3"/>
  <c r="H4009" i="3"/>
  <c r="H4290" i="3"/>
  <c r="H4405" i="3"/>
  <c r="H4520" i="3"/>
  <c r="H4631" i="3"/>
  <c r="H4727" i="3"/>
  <c r="H4823" i="3"/>
  <c r="H4919" i="3"/>
  <c r="H5015" i="3"/>
  <c r="H5110" i="3"/>
  <c r="H5168" i="3"/>
  <c r="H5220" i="3"/>
  <c r="H5273" i="3"/>
  <c r="H5323" i="3"/>
  <c r="H5371" i="3"/>
  <c r="H5419" i="3"/>
  <c r="H5459" i="3"/>
  <c r="H5495" i="3"/>
  <c r="H5531" i="3"/>
  <c r="H5567" i="3"/>
  <c r="H5603" i="3"/>
  <c r="H5639" i="3"/>
  <c r="H5675" i="3"/>
  <c r="H5711" i="3"/>
  <c r="H5747" i="3"/>
  <c r="H5783" i="3"/>
  <c r="H5819" i="3"/>
  <c r="H5855" i="3"/>
  <c r="H5891" i="3"/>
  <c r="H5927" i="3"/>
  <c r="H5963" i="3"/>
  <c r="H5999" i="3"/>
  <c r="H6035" i="3"/>
  <c r="H6071" i="3"/>
  <c r="H6107" i="3"/>
  <c r="H6143" i="3"/>
  <c r="H6179" i="3"/>
  <c r="H6215" i="3"/>
  <c r="H6251" i="3"/>
  <c r="H6287" i="3"/>
  <c r="H6323" i="3"/>
  <c r="H6359" i="3"/>
  <c r="H6395" i="3"/>
  <c r="H6431" i="3"/>
  <c r="H6467" i="3"/>
  <c r="H6503" i="3"/>
  <c r="H6539" i="3"/>
  <c r="H6575" i="3"/>
  <c r="H6611" i="3"/>
  <c r="H6647" i="3"/>
  <c r="H6683" i="3"/>
  <c r="H6719" i="3"/>
  <c r="H6755" i="3"/>
  <c r="H6786" i="3"/>
  <c r="H6815" i="3"/>
  <c r="H6844" i="3"/>
  <c r="H6871" i="3"/>
  <c r="H6902" i="3"/>
  <c r="H6930" i="3"/>
  <c r="H6954" i="3"/>
  <c r="H6978" i="3"/>
  <c r="H7002" i="3"/>
  <c r="H7026" i="3"/>
  <c r="H7050" i="3"/>
  <c r="H7074" i="3"/>
  <c r="H7098" i="3"/>
  <c r="H7122" i="3"/>
  <c r="H7146" i="3"/>
  <c r="H7170" i="3"/>
  <c r="H7194" i="3"/>
  <c r="H7218" i="3"/>
  <c r="H7242" i="3"/>
  <c r="H7266" i="3"/>
  <c r="H7290" i="3"/>
  <c r="H7312" i="3"/>
  <c r="H7331" i="3"/>
  <c r="H7351" i="3"/>
  <c r="H7373" i="3"/>
  <c r="H7394" i="3"/>
  <c r="H7412" i="3"/>
  <c r="H7434" i="3"/>
  <c r="H7456" i="3"/>
  <c r="H7475" i="3"/>
  <c r="H7495" i="3"/>
  <c r="H7517" i="3"/>
  <c r="H7538" i="3"/>
  <c r="H7556" i="3"/>
  <c r="H7576" i="3"/>
  <c r="H7592" i="3"/>
  <c r="H7612" i="3"/>
  <c r="H7628" i="3"/>
  <c r="H7648" i="3"/>
  <c r="H7664" i="3"/>
  <c r="H7684" i="3"/>
  <c r="H7700" i="3"/>
  <c r="H7720" i="3"/>
  <c r="H7736" i="3"/>
  <c r="H7756" i="3"/>
  <c r="H7772" i="3"/>
  <c r="H7792" i="3"/>
  <c r="H7808" i="3"/>
  <c r="H7828" i="3"/>
  <c r="H7844" i="3"/>
  <c r="H7864" i="3"/>
  <c r="H7880" i="3"/>
  <c r="H7900" i="3"/>
  <c r="H7916" i="3"/>
  <c r="H7936" i="3"/>
  <c r="H7951" i="3"/>
  <c r="H7966" i="3"/>
  <c r="H7981" i="3"/>
  <c r="H7995" i="3"/>
  <c r="H8009" i="3"/>
  <c r="H8023" i="3"/>
  <c r="H8038" i="3"/>
  <c r="H8053" i="3"/>
  <c r="H8067" i="3"/>
  <c r="H8081" i="3"/>
  <c r="H8095" i="3"/>
  <c r="H8110" i="3"/>
  <c r="H8125" i="3"/>
  <c r="H8139" i="3"/>
  <c r="H8153" i="3"/>
  <c r="H8167" i="3"/>
  <c r="H8182" i="3"/>
  <c r="H8197" i="3"/>
  <c r="H8211" i="3"/>
  <c r="H8225" i="3"/>
  <c r="H8239" i="3"/>
  <c r="H8254" i="3"/>
  <c r="H8269" i="3"/>
  <c r="H8283" i="3"/>
  <c r="H8297" i="3"/>
  <c r="H8311" i="3"/>
  <c r="H8326" i="3"/>
  <c r="H8341" i="3"/>
  <c r="H8355" i="3"/>
  <c r="H8369" i="3"/>
  <c r="H8383" i="3"/>
  <c r="H8398" i="3"/>
  <c r="H8413" i="3"/>
  <c r="H8427" i="3"/>
  <c r="H8441" i="3"/>
  <c r="H8455" i="3"/>
  <c r="H8470" i="3"/>
  <c r="H8485" i="3"/>
  <c r="H8499" i="3"/>
  <c r="H8513" i="3"/>
  <c r="H8527" i="3"/>
  <c r="H8542" i="3"/>
  <c r="H8557" i="3"/>
  <c r="H8571" i="3"/>
  <c r="H8585" i="3"/>
  <c r="H8599" i="3"/>
  <c r="H8614" i="3"/>
  <c r="H8629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1211" i="3"/>
  <c r="H2818" i="3"/>
  <c r="H3481" i="3"/>
  <c r="H4057" i="3"/>
  <c r="H4298" i="3"/>
  <c r="H4414" i="3"/>
  <c r="H4530" i="3"/>
  <c r="H4640" i="3"/>
  <c r="H4736" i="3"/>
  <c r="H4832" i="3"/>
  <c r="H4928" i="3"/>
  <c r="H5024" i="3"/>
  <c r="H5114" i="3"/>
  <c r="H5172" i="3"/>
  <c r="H5225" i="3"/>
  <c r="H5277" i="3"/>
  <c r="H5327" i="3"/>
  <c r="H5375" i="3"/>
  <c r="H5423" i="3"/>
  <c r="H5462" i="3"/>
  <c r="H5498" i="3"/>
  <c r="H5534" i="3"/>
  <c r="H5570" i="3"/>
  <c r="H5606" i="3"/>
  <c r="H5642" i="3"/>
  <c r="H5678" i="3"/>
  <c r="H5714" i="3"/>
  <c r="H5750" i="3"/>
  <c r="H5786" i="3"/>
  <c r="H5822" i="3"/>
  <c r="H5858" i="3"/>
  <c r="H5894" i="3"/>
  <c r="H5930" i="3"/>
  <c r="H5966" i="3"/>
  <c r="H6002" i="3"/>
  <c r="H6038" i="3"/>
  <c r="H6074" i="3"/>
  <c r="H6110" i="3"/>
  <c r="H6146" i="3"/>
  <c r="H6182" i="3"/>
  <c r="H6218" i="3"/>
  <c r="H6254" i="3"/>
  <c r="H6290" i="3"/>
  <c r="H6326" i="3"/>
  <c r="H6362" i="3"/>
  <c r="H6398" i="3"/>
  <c r="H6434" i="3"/>
  <c r="H6470" i="3"/>
  <c r="H6506" i="3"/>
  <c r="H6542" i="3"/>
  <c r="H6578" i="3"/>
  <c r="H6614" i="3"/>
  <c r="H6650" i="3"/>
  <c r="H6686" i="3"/>
  <c r="H6722" i="3"/>
  <c r="H6758" i="3"/>
  <c r="H6787" i="3"/>
  <c r="H6818" i="3"/>
  <c r="H6846" i="3"/>
  <c r="H6875" i="3"/>
  <c r="H6904" i="3"/>
  <c r="H6931" i="3"/>
  <c r="H6955" i="3"/>
  <c r="H6979" i="3"/>
  <c r="H7003" i="3"/>
  <c r="H7027" i="3"/>
  <c r="H7051" i="3"/>
  <c r="H7075" i="3"/>
  <c r="H7099" i="3"/>
  <c r="H7123" i="3"/>
  <c r="H7147" i="3"/>
  <c r="H7171" i="3"/>
  <c r="H7195" i="3"/>
  <c r="H7219" i="3"/>
  <c r="H7243" i="3"/>
  <c r="H7267" i="3"/>
  <c r="H7291" i="3"/>
  <c r="H7313" i="3"/>
  <c r="H7334" i="3"/>
  <c r="H7352" i="3"/>
  <c r="H7374" i="3"/>
  <c r="H7396" i="3"/>
  <c r="H7415" i="3"/>
  <c r="H7435" i="3"/>
  <c r="H7457" i="3"/>
  <c r="H7478" i="3"/>
  <c r="H7496" i="3"/>
  <c r="H7518" i="3"/>
  <c r="H7540" i="3"/>
  <c r="H7559" i="3"/>
  <c r="H7577" i="3"/>
  <c r="H7595" i="3"/>
  <c r="H7613" i="3"/>
  <c r="H7631" i="3"/>
  <c r="H7649" i="3"/>
  <c r="H7667" i="3"/>
  <c r="H7685" i="3"/>
  <c r="H7703" i="3"/>
  <c r="H7721" i="3"/>
  <c r="H7739" i="3"/>
  <c r="H7757" i="3"/>
  <c r="H7775" i="3"/>
  <c r="H7793" i="3"/>
  <c r="H7811" i="3"/>
  <c r="H7829" i="3"/>
  <c r="H7847" i="3"/>
  <c r="H7865" i="3"/>
  <c r="H7883" i="3"/>
  <c r="H7901" i="3"/>
  <c r="H7919" i="3"/>
  <c r="H7937" i="3"/>
  <c r="H7952" i="3"/>
  <c r="H7967" i="3"/>
  <c r="H7982" i="3"/>
  <c r="H7996" i="3"/>
  <c r="H8010" i="3"/>
  <c r="H8024" i="3"/>
  <c r="H8039" i="3"/>
  <c r="H8054" i="3"/>
  <c r="H8068" i="3"/>
  <c r="H8082" i="3"/>
  <c r="H8096" i="3"/>
  <c r="H8111" i="3"/>
  <c r="H8126" i="3"/>
  <c r="H8140" i="3"/>
  <c r="H8154" i="3"/>
  <c r="H8168" i="3"/>
  <c r="H8183" i="3"/>
  <c r="H8198" i="3"/>
  <c r="H8212" i="3"/>
  <c r="H8226" i="3"/>
  <c r="H8240" i="3"/>
  <c r="H8255" i="3"/>
  <c r="H8270" i="3"/>
  <c r="H8284" i="3"/>
  <c r="H8298" i="3"/>
  <c r="H8312" i="3"/>
  <c r="H8327" i="3"/>
  <c r="H8342" i="3"/>
  <c r="H8356" i="3"/>
  <c r="H8370" i="3"/>
  <c r="H8384" i="3"/>
  <c r="H8399" i="3"/>
  <c r="H8414" i="3"/>
  <c r="H8428" i="3"/>
  <c r="H8442" i="3"/>
  <c r="H8456" i="3"/>
  <c r="H8471" i="3"/>
  <c r="H8486" i="3"/>
  <c r="H8500" i="3"/>
  <c r="H8514" i="3"/>
  <c r="H8528" i="3"/>
  <c r="H8543" i="3"/>
  <c r="H8558" i="3"/>
  <c r="H8572" i="3"/>
  <c r="H8586" i="3"/>
  <c r="H8600" i="3"/>
  <c r="H8615" i="3"/>
  <c r="H8630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1637" i="3"/>
  <c r="H2949" i="3"/>
  <c r="H3565" i="3"/>
  <c r="H4141" i="3"/>
  <c r="H4316" i="3"/>
  <c r="H4430" i="3"/>
  <c r="H4546" i="3"/>
  <c r="H4654" i="3"/>
  <c r="H4750" i="3"/>
  <c r="H4846" i="3"/>
  <c r="H4942" i="3"/>
  <c r="H5038" i="3"/>
  <c r="H5124" i="3"/>
  <c r="H5180" i="3"/>
  <c r="H5232" i="3"/>
  <c r="H5285" i="3"/>
  <c r="H5334" i="3"/>
  <c r="H5382" i="3"/>
  <c r="H5430" i="3"/>
  <c r="H5466" i="3"/>
  <c r="H5502" i="3"/>
  <c r="H5538" i="3"/>
  <c r="H5574" i="3"/>
  <c r="H5610" i="3"/>
  <c r="H5646" i="3"/>
  <c r="H5682" i="3"/>
  <c r="H5718" i="3"/>
  <c r="H5754" i="3"/>
  <c r="H5790" i="3"/>
  <c r="H5826" i="3"/>
  <c r="H5862" i="3"/>
  <c r="H5898" i="3"/>
  <c r="H5934" i="3"/>
  <c r="H5970" i="3"/>
  <c r="H6006" i="3"/>
  <c r="H6042" i="3"/>
  <c r="H6078" i="3"/>
  <c r="H6114" i="3"/>
  <c r="H6150" i="3"/>
  <c r="H6186" i="3"/>
  <c r="H6222" i="3"/>
  <c r="H6258" i="3"/>
  <c r="H6294" i="3"/>
  <c r="H6330" i="3"/>
  <c r="H6366" i="3"/>
  <c r="H6402" i="3"/>
  <c r="H6438" i="3"/>
  <c r="H6474" i="3"/>
  <c r="H6510" i="3"/>
  <c r="H6546" i="3"/>
  <c r="H6582" i="3"/>
  <c r="H6618" i="3"/>
  <c r="H6654" i="3"/>
  <c r="H6690" i="3"/>
  <c r="H6726" i="3"/>
  <c r="H6762" i="3"/>
  <c r="H6791" i="3"/>
  <c r="H6820" i="3"/>
  <c r="H6847" i="3"/>
  <c r="H6878" i="3"/>
  <c r="H6906" i="3"/>
  <c r="H6932" i="3"/>
  <c r="H6956" i="3"/>
  <c r="H6980" i="3"/>
  <c r="H7004" i="3"/>
  <c r="H7028" i="3"/>
  <c r="H7052" i="3"/>
  <c r="H7076" i="3"/>
  <c r="H7100" i="3"/>
  <c r="H7124" i="3"/>
  <c r="H7148" i="3"/>
  <c r="H7172" i="3"/>
  <c r="H7196" i="3"/>
  <c r="H7220" i="3"/>
  <c r="H7244" i="3"/>
  <c r="H7268" i="3"/>
  <c r="H7292" i="3"/>
  <c r="H7314" i="3"/>
  <c r="H7336" i="3"/>
  <c r="H7355" i="3"/>
  <c r="H7375" i="3"/>
  <c r="H7397" i="3"/>
  <c r="H7418" i="3"/>
  <c r="H7436" i="3"/>
  <c r="H7458" i="3"/>
  <c r="H7480" i="3"/>
  <c r="H7499" i="3"/>
  <c r="H7519" i="3"/>
  <c r="H7541" i="3"/>
  <c r="H7562" i="3"/>
  <c r="H7578" i="3"/>
  <c r="H7598" i="3"/>
  <c r="H7614" i="3"/>
  <c r="H7634" i="3"/>
  <c r="H7650" i="3"/>
  <c r="H7670" i="3"/>
  <c r="H7686" i="3"/>
  <c r="H7706" i="3"/>
  <c r="H7722" i="3"/>
  <c r="H7742" i="3"/>
  <c r="H7758" i="3"/>
  <c r="H7778" i="3"/>
  <c r="H7794" i="3"/>
  <c r="H7814" i="3"/>
  <c r="H7830" i="3"/>
  <c r="H7850" i="3"/>
  <c r="H7866" i="3"/>
  <c r="H7886" i="3"/>
  <c r="H7902" i="3"/>
  <c r="H7922" i="3"/>
  <c r="H7938" i="3"/>
  <c r="H7954" i="3"/>
  <c r="H7969" i="3"/>
  <c r="H7983" i="3"/>
  <c r="H7997" i="3"/>
  <c r="H8011" i="3"/>
  <c r="H8026" i="3"/>
  <c r="H8041" i="3"/>
  <c r="H8055" i="3"/>
  <c r="H8069" i="3"/>
  <c r="H8083" i="3"/>
  <c r="H8098" i="3"/>
  <c r="H8113" i="3"/>
  <c r="H8127" i="3"/>
  <c r="H8141" i="3"/>
  <c r="H8155" i="3"/>
  <c r="H8170" i="3"/>
  <c r="H8185" i="3"/>
  <c r="H8199" i="3"/>
  <c r="H8213" i="3"/>
  <c r="H8227" i="3"/>
  <c r="H8242" i="3"/>
  <c r="H8257" i="3"/>
  <c r="H8271" i="3"/>
  <c r="H8285" i="3"/>
  <c r="H8299" i="3"/>
  <c r="H8314" i="3"/>
  <c r="H8329" i="3"/>
  <c r="H8343" i="3"/>
  <c r="H8357" i="3"/>
  <c r="H8371" i="3"/>
  <c r="H8386" i="3"/>
  <c r="H8401" i="3"/>
  <c r="H8415" i="3"/>
  <c r="H8429" i="3"/>
  <c r="H8443" i="3"/>
  <c r="H8458" i="3"/>
  <c r="H8473" i="3"/>
  <c r="H8487" i="3"/>
  <c r="H8501" i="3"/>
  <c r="H8515" i="3"/>
  <c r="H8530" i="3"/>
  <c r="H8545" i="3"/>
  <c r="H8559" i="3"/>
  <c r="H8573" i="3"/>
  <c r="H8587" i="3"/>
  <c r="H8602" i="3"/>
  <c r="H8617" i="3"/>
  <c r="H8631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1685" i="3"/>
  <c r="H2967" i="3"/>
  <c r="H3577" i="3"/>
  <c r="H4153" i="3"/>
  <c r="H4318" i="3"/>
  <c r="H4434" i="3"/>
  <c r="H4549" i="3"/>
  <c r="H4655" i="3"/>
  <c r="H4751" i="3"/>
  <c r="H4847" i="3"/>
  <c r="H4943" i="3"/>
  <c r="H5039" i="3"/>
  <c r="H5125" i="3"/>
  <c r="H5181" i="3"/>
  <c r="H5233" i="3"/>
  <c r="H5286" i="3"/>
  <c r="H5335" i="3"/>
  <c r="H5383" i="3"/>
  <c r="H5431" i="3"/>
  <c r="H5467" i="3"/>
  <c r="H5503" i="3"/>
  <c r="H5539" i="3"/>
  <c r="H5575" i="3"/>
  <c r="H5611" i="3"/>
  <c r="H5647" i="3"/>
  <c r="H5683" i="3"/>
  <c r="H5719" i="3"/>
  <c r="H5755" i="3"/>
  <c r="H5791" i="3"/>
  <c r="H5827" i="3"/>
  <c r="H5863" i="3"/>
  <c r="H5899" i="3"/>
  <c r="H5935" i="3"/>
  <c r="H5971" i="3"/>
  <c r="H6007" i="3"/>
  <c r="H6043" i="3"/>
  <c r="H6079" i="3"/>
  <c r="H6115" i="3"/>
  <c r="H6151" i="3"/>
  <c r="H6187" i="3"/>
  <c r="H6223" i="3"/>
  <c r="H6259" i="3"/>
  <c r="H6295" i="3"/>
  <c r="H6331" i="3"/>
  <c r="H6367" i="3"/>
  <c r="H6403" i="3"/>
  <c r="H6439" i="3"/>
  <c r="H6475" i="3"/>
  <c r="H6511" i="3"/>
  <c r="H6547" i="3"/>
  <c r="H6583" i="3"/>
  <c r="H6619" i="3"/>
  <c r="H6655" i="3"/>
  <c r="H6691" i="3"/>
  <c r="H6727" i="3"/>
  <c r="H6763" i="3"/>
  <c r="H6794" i="3"/>
  <c r="H6822" i="3"/>
  <c r="H6851" i="3"/>
  <c r="H6880" i="3"/>
  <c r="H6907" i="3"/>
  <c r="H6935" i="3"/>
  <c r="H6959" i="3"/>
  <c r="H6983" i="3"/>
  <c r="H7007" i="3"/>
  <c r="H7031" i="3"/>
  <c r="H7055" i="3"/>
  <c r="H7079" i="3"/>
  <c r="H7103" i="3"/>
  <c r="H7127" i="3"/>
  <c r="H7151" i="3"/>
  <c r="H7175" i="3"/>
  <c r="H7199" i="3"/>
  <c r="H7223" i="3"/>
  <c r="H7247" i="3"/>
  <c r="H7271" i="3"/>
  <c r="H7295" i="3"/>
  <c r="H7315" i="3"/>
  <c r="H7337" i="3"/>
  <c r="H7358" i="3"/>
  <c r="H7376" i="3"/>
  <c r="H7398" i="3"/>
  <c r="H7420" i="3"/>
  <c r="H7439" i="3"/>
  <c r="H7459" i="3"/>
  <c r="H7481" i="3"/>
  <c r="H7502" i="3"/>
  <c r="H7520" i="3"/>
  <c r="H7542" i="3"/>
  <c r="H7563" i="3"/>
  <c r="H7579" i="3"/>
  <c r="H7599" i="3"/>
  <c r="H7615" i="3"/>
  <c r="H7635" i="3"/>
  <c r="H7651" i="3"/>
  <c r="H7671" i="3"/>
  <c r="H7687" i="3"/>
  <c r="H7707" i="3"/>
  <c r="H7723" i="3"/>
  <c r="H7743" i="3"/>
  <c r="H7759" i="3"/>
  <c r="H7779" i="3"/>
  <c r="H7795" i="3"/>
  <c r="H7815" i="3"/>
  <c r="H7831" i="3"/>
  <c r="H7851" i="3"/>
  <c r="H7867" i="3"/>
  <c r="H7887" i="3"/>
  <c r="H7903" i="3"/>
  <c r="H7923" i="3"/>
  <c r="H7939" i="3"/>
  <c r="H7955" i="3"/>
  <c r="H7970" i="3"/>
  <c r="H7984" i="3"/>
  <c r="H7998" i="3"/>
  <c r="H8012" i="3"/>
  <c r="H8027" i="3"/>
  <c r="H8042" i="3"/>
  <c r="H8056" i="3"/>
  <c r="H8070" i="3"/>
  <c r="H8084" i="3"/>
  <c r="H8099" i="3"/>
  <c r="H8114" i="3"/>
  <c r="H8128" i="3"/>
  <c r="H8142" i="3"/>
  <c r="H8156" i="3"/>
  <c r="H8171" i="3"/>
  <c r="H8186" i="3"/>
  <c r="H8200" i="3"/>
  <c r="H8214" i="3"/>
  <c r="H8228" i="3"/>
  <c r="H8243" i="3"/>
  <c r="H8258" i="3"/>
  <c r="H8272" i="3"/>
  <c r="H8286" i="3"/>
  <c r="H8300" i="3"/>
  <c r="H8315" i="3"/>
  <c r="H8330" i="3"/>
  <c r="H8344" i="3"/>
  <c r="H8358" i="3"/>
  <c r="H8372" i="3"/>
  <c r="H8387" i="3"/>
  <c r="H8402" i="3"/>
  <c r="H8416" i="3"/>
  <c r="H8430" i="3"/>
  <c r="H8444" i="3"/>
  <c r="H8459" i="3"/>
  <c r="H8474" i="3"/>
  <c r="H8488" i="3"/>
  <c r="H8502" i="3"/>
  <c r="H8516" i="3"/>
  <c r="H8531" i="3"/>
  <c r="H8546" i="3"/>
  <c r="H8560" i="3"/>
  <c r="H8574" i="3"/>
  <c r="H8588" i="3"/>
  <c r="H8603" i="3"/>
  <c r="H8618" i="3"/>
  <c r="H8632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1820" i="3"/>
  <c r="H3038" i="3"/>
  <c r="H3625" i="3"/>
  <c r="H4201" i="3"/>
  <c r="H4328" i="3"/>
  <c r="H4442" i="3"/>
  <c r="H4558" i="3"/>
  <c r="H4664" i="3"/>
  <c r="H4760" i="3"/>
  <c r="H4856" i="3"/>
  <c r="H4952" i="3"/>
  <c r="H5048" i="3"/>
  <c r="H5131" i="3"/>
  <c r="H5185" i="3"/>
  <c r="H5238" i="3"/>
  <c r="H5290" i="3"/>
  <c r="H5339" i="3"/>
  <c r="H5387" i="3"/>
  <c r="H5435" i="3"/>
  <c r="H5471" i="3"/>
  <c r="H5507" i="3"/>
  <c r="H5543" i="3"/>
  <c r="H5579" i="3"/>
  <c r="H5615" i="3"/>
  <c r="H5651" i="3"/>
  <c r="H5687" i="3"/>
  <c r="H5723" i="3"/>
  <c r="H5759" i="3"/>
  <c r="H5795" i="3"/>
  <c r="H5831" i="3"/>
  <c r="H5867" i="3"/>
  <c r="H5903" i="3"/>
  <c r="H5939" i="3"/>
  <c r="H5975" i="3"/>
  <c r="H6011" i="3"/>
  <c r="H6047" i="3"/>
  <c r="H6083" i="3"/>
  <c r="H6119" i="3"/>
  <c r="H6155" i="3"/>
  <c r="H6191" i="3"/>
  <c r="H6227" i="3"/>
  <c r="H6263" i="3"/>
  <c r="H6299" i="3"/>
  <c r="H6335" i="3"/>
  <c r="H6371" i="3"/>
  <c r="H6407" i="3"/>
  <c r="H6443" i="3"/>
  <c r="H6479" i="3"/>
  <c r="H6515" i="3"/>
  <c r="H6551" i="3"/>
  <c r="H6587" i="3"/>
  <c r="H6623" i="3"/>
  <c r="H6659" i="3"/>
  <c r="H6695" i="3"/>
  <c r="H6731" i="3"/>
  <c r="H6767" i="3"/>
  <c r="H6796" i="3"/>
  <c r="H6823" i="3"/>
  <c r="H6854" i="3"/>
  <c r="H6882" i="3"/>
  <c r="H6911" i="3"/>
  <c r="H6938" i="3"/>
  <c r="H6962" i="3"/>
  <c r="H6986" i="3"/>
  <c r="H7010" i="3"/>
  <c r="H7034" i="3"/>
  <c r="H7058" i="3"/>
  <c r="H7082" i="3"/>
  <c r="H7106" i="3"/>
  <c r="H7130" i="3"/>
  <c r="H7154" i="3"/>
  <c r="H7178" i="3"/>
  <c r="H7202" i="3"/>
  <c r="H7226" i="3"/>
  <c r="H7250" i="3"/>
  <c r="H7274" i="3"/>
  <c r="H7298" i="3"/>
  <c r="H7316" i="3"/>
  <c r="H7338" i="3"/>
  <c r="H7360" i="3"/>
  <c r="H7379" i="3"/>
  <c r="H7399" i="3"/>
  <c r="H7421" i="3"/>
  <c r="H7442" i="3"/>
  <c r="H7460" i="3"/>
  <c r="H7482" i="3"/>
  <c r="H7504" i="3"/>
  <c r="H7523" i="3"/>
  <c r="H7543" i="3"/>
  <c r="H7564" i="3"/>
  <c r="H7580" i="3"/>
  <c r="H7600" i="3"/>
  <c r="H7616" i="3"/>
  <c r="H7636" i="3"/>
  <c r="H7652" i="3"/>
  <c r="H7672" i="3"/>
  <c r="H7688" i="3"/>
  <c r="H7708" i="3"/>
  <c r="H7724" i="3"/>
  <c r="H7744" i="3"/>
  <c r="H7760" i="3"/>
  <c r="H7780" i="3"/>
  <c r="H7796" i="3"/>
  <c r="H7816" i="3"/>
  <c r="H7832" i="3"/>
  <c r="H7852" i="3"/>
  <c r="H7868" i="3"/>
  <c r="H7888" i="3"/>
  <c r="H7904" i="3"/>
  <c r="H7924" i="3"/>
  <c r="H7940" i="3"/>
  <c r="H7957" i="3"/>
  <c r="H7971" i="3"/>
  <c r="H7985" i="3"/>
  <c r="H7999" i="3"/>
  <c r="H8014" i="3"/>
  <c r="H8029" i="3"/>
  <c r="H8043" i="3"/>
  <c r="H8057" i="3"/>
  <c r="H8071" i="3"/>
  <c r="H8086" i="3"/>
  <c r="H8101" i="3"/>
  <c r="H8115" i="3"/>
  <c r="H8129" i="3"/>
  <c r="H8143" i="3"/>
  <c r="H8158" i="3"/>
  <c r="H8173" i="3"/>
  <c r="H8187" i="3"/>
  <c r="H8201" i="3"/>
  <c r="H8215" i="3"/>
  <c r="H8230" i="3"/>
  <c r="H8245" i="3"/>
  <c r="H8259" i="3"/>
  <c r="H8273" i="3"/>
  <c r="H8287" i="3"/>
  <c r="H8302" i="3"/>
  <c r="H8317" i="3"/>
  <c r="H8331" i="3"/>
  <c r="H8345" i="3"/>
  <c r="H8359" i="3"/>
  <c r="H8374" i="3"/>
  <c r="H8389" i="3"/>
  <c r="H8403" i="3"/>
  <c r="H8417" i="3"/>
  <c r="H8431" i="3"/>
  <c r="H8446" i="3"/>
  <c r="H8461" i="3"/>
  <c r="H8475" i="3"/>
  <c r="H8489" i="3"/>
  <c r="H8503" i="3"/>
  <c r="H8518" i="3"/>
  <c r="H8533" i="3"/>
  <c r="H8547" i="3"/>
  <c r="H8561" i="3"/>
  <c r="H8575" i="3"/>
  <c r="H8590" i="3"/>
  <c r="H8605" i="3"/>
  <c r="H8619" i="3"/>
  <c r="H8633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2021" i="3"/>
  <c r="H3133" i="3"/>
  <c r="H3709" i="3"/>
  <c r="H4226" i="3"/>
  <c r="H4345" i="3"/>
  <c r="H4460" i="3"/>
  <c r="H4574" i="3"/>
  <c r="H4678" i="3"/>
  <c r="H4774" i="3"/>
  <c r="H4870" i="3"/>
  <c r="H4966" i="3"/>
  <c r="H5062" i="3"/>
  <c r="H5138" i="3"/>
  <c r="H5193" i="3"/>
  <c r="H5245" i="3"/>
  <c r="H5298" i="3"/>
  <c r="H5346" i="3"/>
  <c r="H5394" i="3"/>
  <c r="H5438" i="3"/>
  <c r="H5474" i="3"/>
  <c r="H5510" i="3"/>
  <c r="H5546" i="3"/>
  <c r="H5582" i="3"/>
  <c r="H5618" i="3"/>
  <c r="H5654" i="3"/>
  <c r="H5690" i="3"/>
  <c r="H5726" i="3"/>
  <c r="H5762" i="3"/>
  <c r="H5798" i="3"/>
  <c r="H5834" i="3"/>
  <c r="H5870" i="3"/>
  <c r="H5906" i="3"/>
  <c r="H5942" i="3"/>
  <c r="H5978" i="3"/>
  <c r="H6014" i="3"/>
  <c r="H6050" i="3"/>
  <c r="H6086" i="3"/>
  <c r="H6122" i="3"/>
  <c r="H6158" i="3"/>
  <c r="H6194" i="3"/>
  <c r="H6230" i="3"/>
  <c r="H6266" i="3"/>
  <c r="H6302" i="3"/>
  <c r="H6338" i="3"/>
  <c r="H6374" i="3"/>
  <c r="H6410" i="3"/>
  <c r="H6446" i="3"/>
  <c r="H6482" i="3"/>
  <c r="H6518" i="3"/>
  <c r="H6554" i="3"/>
  <c r="H6590" i="3"/>
  <c r="H6626" i="3"/>
  <c r="H6662" i="3"/>
  <c r="H6698" i="3"/>
  <c r="H6734" i="3"/>
  <c r="H6770" i="3"/>
  <c r="H6798" i="3"/>
  <c r="H6827" i="3"/>
  <c r="H6856" i="3"/>
  <c r="H6883" i="3"/>
  <c r="H6914" i="3"/>
  <c r="H6940" i="3"/>
  <c r="H6964" i="3"/>
  <c r="H6988" i="3"/>
  <c r="H7012" i="3"/>
  <c r="H7036" i="3"/>
  <c r="H7060" i="3"/>
  <c r="H7084" i="3"/>
  <c r="H7108" i="3"/>
  <c r="H7132" i="3"/>
  <c r="H7156" i="3"/>
  <c r="H7180" i="3"/>
  <c r="H7204" i="3"/>
  <c r="H7228" i="3"/>
  <c r="H7252" i="3"/>
  <c r="H7276" i="3"/>
  <c r="H7300" i="3"/>
  <c r="H7319" i="3"/>
  <c r="H7339" i="3"/>
  <c r="H7361" i="3"/>
  <c r="H7382" i="3"/>
  <c r="H7400" i="3"/>
  <c r="H7422" i="3"/>
  <c r="H7444" i="3"/>
  <c r="H7463" i="3"/>
  <c r="H7483" i="3"/>
  <c r="H7505" i="3"/>
  <c r="H7526" i="3"/>
  <c r="H7544" i="3"/>
  <c r="H7565" i="3"/>
  <c r="H7583" i="3"/>
  <c r="H7601" i="3"/>
  <c r="H7619" i="3"/>
  <c r="H7637" i="3"/>
  <c r="H7655" i="3"/>
  <c r="H7673" i="3"/>
  <c r="H7691" i="3"/>
  <c r="H7709" i="3"/>
  <c r="H7727" i="3"/>
  <c r="H7745" i="3"/>
  <c r="H7763" i="3"/>
  <c r="H7781" i="3"/>
  <c r="H7799" i="3"/>
  <c r="H7817" i="3"/>
  <c r="H7835" i="3"/>
  <c r="H7853" i="3"/>
  <c r="H7871" i="3"/>
  <c r="H7889" i="3"/>
  <c r="H7907" i="3"/>
  <c r="H7925" i="3"/>
  <c r="H7942" i="3"/>
  <c r="H7958" i="3"/>
  <c r="H7972" i="3"/>
  <c r="H7986" i="3"/>
  <c r="H8000" i="3"/>
  <c r="H8015" i="3"/>
  <c r="H8030" i="3"/>
  <c r="H8044" i="3"/>
  <c r="H8058" i="3"/>
  <c r="H8072" i="3"/>
  <c r="H8087" i="3"/>
  <c r="H8102" i="3"/>
  <c r="H8116" i="3"/>
  <c r="H8130" i="3"/>
  <c r="H8144" i="3"/>
  <c r="H8159" i="3"/>
  <c r="H8174" i="3"/>
  <c r="H8188" i="3"/>
  <c r="H8202" i="3"/>
  <c r="H8216" i="3"/>
  <c r="H8231" i="3"/>
  <c r="H8246" i="3"/>
  <c r="H8260" i="3"/>
  <c r="H8274" i="3"/>
  <c r="H8288" i="3"/>
  <c r="H8303" i="3"/>
  <c r="H8318" i="3"/>
  <c r="H8332" i="3"/>
  <c r="H8346" i="3"/>
  <c r="H8360" i="3"/>
  <c r="H8375" i="3"/>
  <c r="H8390" i="3"/>
  <c r="H8404" i="3"/>
  <c r="H8418" i="3"/>
  <c r="H8432" i="3"/>
  <c r="H8447" i="3"/>
  <c r="H8462" i="3"/>
  <c r="H8476" i="3"/>
  <c r="H8490" i="3"/>
  <c r="H8504" i="3"/>
  <c r="H8519" i="3"/>
  <c r="H8534" i="3"/>
  <c r="H8548" i="3"/>
  <c r="H8562" i="3"/>
  <c r="H8576" i="3"/>
  <c r="H8591" i="3"/>
  <c r="H8606" i="3"/>
  <c r="H8620" i="3"/>
  <c r="H8634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2049" i="3"/>
  <c r="H3145" i="3"/>
  <c r="H3721" i="3"/>
  <c r="H4232" i="3"/>
  <c r="H4346" i="3"/>
  <c r="H4462" i="3"/>
  <c r="H4578" i="3"/>
  <c r="H4679" i="3"/>
  <c r="H4775" i="3"/>
  <c r="H4871" i="3"/>
  <c r="H4967" i="3"/>
  <c r="H5063" i="3"/>
  <c r="H5140" i="3"/>
  <c r="H5194" i="3"/>
  <c r="H5246" i="3"/>
  <c r="H5299" i="3"/>
  <c r="H5347" i="3"/>
  <c r="H5395" i="3"/>
  <c r="H5442" i="3"/>
  <c r="H5478" i="3"/>
  <c r="H5514" i="3"/>
  <c r="H5550" i="3"/>
  <c r="H5586" i="3"/>
  <c r="H5622" i="3"/>
  <c r="H5658" i="3"/>
  <c r="H5694" i="3"/>
  <c r="H5730" i="3"/>
  <c r="H5766" i="3"/>
  <c r="H5802" i="3"/>
  <c r="H5838" i="3"/>
  <c r="H5874" i="3"/>
  <c r="H5910" i="3"/>
  <c r="H5946" i="3"/>
  <c r="H5982" i="3"/>
  <c r="H6018" i="3"/>
  <c r="H6054" i="3"/>
  <c r="H6090" i="3"/>
  <c r="H6126" i="3"/>
  <c r="H6162" i="3"/>
  <c r="H6198" i="3"/>
  <c r="H6234" i="3"/>
  <c r="H6270" i="3"/>
  <c r="H6306" i="3"/>
  <c r="H6342" i="3"/>
  <c r="H6378" i="3"/>
  <c r="H6414" i="3"/>
  <c r="H6450" i="3"/>
  <c r="H6486" i="3"/>
  <c r="H6522" i="3"/>
  <c r="H6558" i="3"/>
  <c r="H6594" i="3"/>
  <c r="H6630" i="3"/>
  <c r="H6666" i="3"/>
  <c r="H6702" i="3"/>
  <c r="H6738" i="3"/>
  <c r="H6772" i="3"/>
  <c r="H6799" i="3"/>
  <c r="H6830" i="3"/>
  <c r="H6858" i="3"/>
  <c r="H6887" i="3"/>
  <c r="H6916" i="3"/>
  <c r="H6942" i="3"/>
  <c r="H6966" i="3"/>
  <c r="H6990" i="3"/>
  <c r="H7014" i="3"/>
  <c r="H7038" i="3"/>
  <c r="H7062" i="3"/>
  <c r="H7086" i="3"/>
  <c r="H7110" i="3"/>
  <c r="H7134" i="3"/>
  <c r="H7158" i="3"/>
  <c r="H7182" i="3"/>
  <c r="H7206" i="3"/>
  <c r="H7230" i="3"/>
  <c r="H7254" i="3"/>
  <c r="H7278" i="3"/>
  <c r="H7301" i="3"/>
  <c r="H7322" i="3"/>
  <c r="H7340" i="3"/>
  <c r="H7362" i="3"/>
  <c r="H7384" i="3"/>
  <c r="H7403" i="3"/>
  <c r="H7423" i="3"/>
  <c r="H7445" i="3"/>
  <c r="H7466" i="3"/>
  <c r="H7484" i="3"/>
  <c r="H7506" i="3"/>
  <c r="H7528" i="3"/>
  <c r="H7547" i="3"/>
  <c r="H7566" i="3"/>
  <c r="H7586" i="3"/>
  <c r="H7602" i="3"/>
  <c r="H7622" i="3"/>
  <c r="H7638" i="3"/>
  <c r="H7658" i="3"/>
  <c r="H7674" i="3"/>
  <c r="H7694" i="3"/>
  <c r="H7710" i="3"/>
  <c r="H7730" i="3"/>
  <c r="H7746" i="3"/>
  <c r="H7766" i="3"/>
  <c r="H7782" i="3"/>
  <c r="H7802" i="3"/>
  <c r="H7818" i="3"/>
  <c r="H7838" i="3"/>
  <c r="H7854" i="3"/>
  <c r="H7874" i="3"/>
  <c r="H7890" i="3"/>
  <c r="H7910" i="3"/>
  <c r="H7926" i="3"/>
  <c r="H7943" i="3"/>
  <c r="H7959" i="3"/>
  <c r="H7973" i="3"/>
  <c r="H7987" i="3"/>
  <c r="H8002" i="3"/>
  <c r="H8017" i="3"/>
  <c r="H8031" i="3"/>
  <c r="H8045" i="3"/>
  <c r="H8059" i="3"/>
  <c r="H8074" i="3"/>
  <c r="H8089" i="3"/>
  <c r="H8103" i="3"/>
  <c r="H8117" i="3"/>
  <c r="H8131" i="3"/>
  <c r="H8146" i="3"/>
  <c r="H8161" i="3"/>
  <c r="H8175" i="3"/>
  <c r="H8189" i="3"/>
  <c r="H8203" i="3"/>
  <c r="H8218" i="3"/>
  <c r="H8233" i="3"/>
  <c r="H8247" i="3"/>
  <c r="H8261" i="3"/>
  <c r="H8275" i="3"/>
  <c r="H8290" i="3"/>
  <c r="H8305" i="3"/>
  <c r="H8319" i="3"/>
  <c r="H8333" i="3"/>
  <c r="H8347" i="3"/>
  <c r="H8362" i="3"/>
  <c r="H8377" i="3"/>
  <c r="H8391" i="3"/>
  <c r="H8405" i="3"/>
  <c r="H8419" i="3"/>
  <c r="H8434" i="3"/>
  <c r="H8449" i="3"/>
  <c r="H8463" i="3"/>
  <c r="H8477" i="3"/>
  <c r="H8491" i="3"/>
  <c r="H8506" i="3"/>
  <c r="H8521" i="3"/>
  <c r="H8535" i="3"/>
  <c r="H8549" i="3"/>
  <c r="H8563" i="3"/>
  <c r="H8578" i="3"/>
  <c r="H8593" i="3"/>
  <c r="H8607" i="3"/>
  <c r="H8621" i="3"/>
  <c r="H8635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880" i="3"/>
  <c r="H5551" i="3"/>
  <c r="H5983" i="3"/>
  <c r="H6415" i="3"/>
  <c r="H6832" i="3"/>
  <c r="H7135" i="3"/>
  <c r="H7406" i="3"/>
  <c r="H7639" i="3"/>
  <c r="H7855" i="3"/>
  <c r="H8046" i="3"/>
  <c r="H8219" i="3"/>
  <c r="H8392" i="3"/>
  <c r="H8564" i="3"/>
  <c r="H8721" i="3"/>
  <c r="H8865" i="3"/>
  <c r="H9009" i="3"/>
  <c r="H9153" i="3"/>
  <c r="H9297" i="3"/>
  <c r="H9441" i="3"/>
  <c r="H9585" i="3"/>
  <c r="H9729" i="3"/>
  <c r="H9873" i="3"/>
  <c r="H4976" i="3"/>
  <c r="H5587" i="3"/>
  <c r="H6019" i="3"/>
  <c r="H6451" i="3"/>
  <c r="H6859" i="3"/>
  <c r="H7159" i="3"/>
  <c r="H7424" i="3"/>
  <c r="H7659" i="3"/>
  <c r="H7875" i="3"/>
  <c r="H8060" i="3"/>
  <c r="H8234" i="3"/>
  <c r="H8406" i="3"/>
  <c r="H8579" i="3"/>
  <c r="H8733" i="3"/>
  <c r="H8877" i="3"/>
  <c r="H9021" i="3"/>
  <c r="H9165" i="3"/>
  <c r="H9309" i="3"/>
  <c r="H9453" i="3"/>
  <c r="H9597" i="3"/>
  <c r="H9741" i="3"/>
  <c r="H9885" i="3"/>
  <c r="H5072" i="3"/>
  <c r="H5623" i="3"/>
  <c r="H6055" i="3"/>
  <c r="H6487" i="3"/>
  <c r="H6890" i="3"/>
  <c r="H7183" i="3"/>
  <c r="H7446" i="3"/>
  <c r="H7675" i="3"/>
  <c r="H7891" i="3"/>
  <c r="H8075" i="3"/>
  <c r="H8248" i="3"/>
  <c r="H8420" i="3"/>
  <c r="H8594" i="3"/>
  <c r="H8745" i="3"/>
  <c r="H8889" i="3"/>
  <c r="H9033" i="3"/>
  <c r="H9177" i="3"/>
  <c r="H9321" i="3"/>
  <c r="H9465" i="3"/>
  <c r="H9609" i="3"/>
  <c r="H9753" i="3"/>
  <c r="H9897" i="3"/>
  <c r="H2165" i="3"/>
  <c r="H5145" i="3"/>
  <c r="H5659" i="3"/>
  <c r="H6091" i="3"/>
  <c r="H6523" i="3"/>
  <c r="H6918" i="3"/>
  <c r="H7207" i="3"/>
  <c r="H7468" i="3"/>
  <c r="H7695" i="3"/>
  <c r="H7911" i="3"/>
  <c r="H8090" i="3"/>
  <c r="H8262" i="3"/>
  <c r="H8435" i="3"/>
  <c r="H8608" i="3"/>
  <c r="H8757" i="3"/>
  <c r="H8901" i="3"/>
  <c r="H9045" i="3"/>
  <c r="H9189" i="3"/>
  <c r="H9333" i="3"/>
  <c r="H9477" i="3"/>
  <c r="H9621" i="3"/>
  <c r="H9765" i="3"/>
  <c r="H9909" i="3"/>
  <c r="H3193" i="3"/>
  <c r="H5198" i="3"/>
  <c r="H5695" i="3"/>
  <c r="H6127" i="3"/>
  <c r="H6559" i="3"/>
  <c r="H6943" i="3"/>
  <c r="H7231" i="3"/>
  <c r="H7487" i="3"/>
  <c r="H7711" i="3"/>
  <c r="H7927" i="3"/>
  <c r="H8104" i="3"/>
  <c r="H8276" i="3"/>
  <c r="H8450" i="3"/>
  <c r="H8622" i="3"/>
  <c r="H8769" i="3"/>
  <c r="H8913" i="3"/>
  <c r="H9057" i="3"/>
  <c r="H9201" i="3"/>
  <c r="H9345" i="3"/>
  <c r="H9489" i="3"/>
  <c r="H9633" i="3"/>
  <c r="H9777" i="3"/>
  <c r="H9921" i="3"/>
  <c r="H3769" i="3"/>
  <c r="H5251" i="3"/>
  <c r="H5731" i="3"/>
  <c r="H6163" i="3"/>
  <c r="H6595" i="3"/>
  <c r="H6967" i="3"/>
  <c r="H7255" i="3"/>
  <c r="H7507" i="3"/>
  <c r="H7731" i="3"/>
  <c r="H7946" i="3"/>
  <c r="H8118" i="3"/>
  <c r="H8291" i="3"/>
  <c r="H8464" i="3"/>
  <c r="H8636" i="3"/>
  <c r="H8781" i="3"/>
  <c r="H8925" i="3"/>
  <c r="H9069" i="3"/>
  <c r="H9213" i="3"/>
  <c r="H9357" i="3"/>
  <c r="H9501" i="3"/>
  <c r="H9645" i="3"/>
  <c r="H9789" i="3"/>
  <c r="H9933" i="3"/>
  <c r="H4242" i="3"/>
  <c r="H5303" i="3"/>
  <c r="H5767" i="3"/>
  <c r="H6199" i="3"/>
  <c r="H6631" i="3"/>
  <c r="H6991" i="3"/>
  <c r="H7279" i="3"/>
  <c r="H7529" i="3"/>
  <c r="H7747" i="3"/>
  <c r="H7960" i="3"/>
  <c r="H8132" i="3"/>
  <c r="H8306" i="3"/>
  <c r="H8478" i="3"/>
  <c r="H8649" i="3"/>
  <c r="H8793" i="3"/>
  <c r="H8937" i="3"/>
  <c r="H9081" i="3"/>
  <c r="H9225" i="3"/>
  <c r="H9369" i="3"/>
  <c r="H9513" i="3"/>
  <c r="H9657" i="3"/>
  <c r="H9801" i="3"/>
  <c r="H9945" i="3"/>
  <c r="H4357" i="3"/>
  <c r="H5351" i="3"/>
  <c r="H5803" i="3"/>
  <c r="H6235" i="3"/>
  <c r="H6667" i="3"/>
  <c r="H7015" i="3"/>
  <c r="H7302" i="3"/>
  <c r="H7550" i="3"/>
  <c r="H7767" i="3"/>
  <c r="H7974" i="3"/>
  <c r="H8147" i="3"/>
  <c r="H8320" i="3"/>
  <c r="H8492" i="3"/>
  <c r="H8661" i="3"/>
  <c r="H8805" i="3"/>
  <c r="H8949" i="3"/>
  <c r="H9093" i="3"/>
  <c r="H9237" i="3"/>
  <c r="H9381" i="3"/>
  <c r="H9525" i="3"/>
  <c r="H9669" i="3"/>
  <c r="H9813" i="3"/>
  <c r="H9957" i="3"/>
  <c r="H4472" i="3"/>
  <c r="H5399" i="3"/>
  <c r="H5839" i="3"/>
  <c r="H6271" i="3"/>
  <c r="H6703" i="3"/>
  <c r="H7039" i="3"/>
  <c r="H7324" i="3"/>
  <c r="H7567" i="3"/>
  <c r="H7783" i="3"/>
  <c r="H7988" i="3"/>
  <c r="H8162" i="3"/>
  <c r="H8334" i="3"/>
  <c r="H8507" i="3"/>
  <c r="H8673" i="3"/>
  <c r="H8817" i="3"/>
  <c r="H8961" i="3"/>
  <c r="H9105" i="3"/>
  <c r="H9249" i="3"/>
  <c r="H9393" i="3"/>
  <c r="H9537" i="3"/>
  <c r="H9681" i="3"/>
  <c r="H9825" i="3"/>
  <c r="H9969" i="3"/>
  <c r="H4586" i="3"/>
  <c r="H5443" i="3"/>
  <c r="H5875" i="3"/>
  <c r="H6307" i="3"/>
  <c r="H6739" i="3"/>
  <c r="H7063" i="3"/>
  <c r="H7343" i="3"/>
  <c r="H7587" i="3"/>
  <c r="H7803" i="3"/>
  <c r="H8003" i="3"/>
  <c r="H8176" i="3"/>
  <c r="H8348" i="3"/>
  <c r="H8522" i="3"/>
  <c r="H8685" i="3"/>
  <c r="H8829" i="3"/>
  <c r="H8973" i="3"/>
  <c r="H9117" i="3"/>
  <c r="H9261" i="3"/>
  <c r="H9405" i="3"/>
  <c r="H9549" i="3"/>
  <c r="H9693" i="3"/>
  <c r="H9837" i="3"/>
  <c r="H9981" i="3"/>
  <c r="H4784" i="3"/>
  <c r="H5515" i="3"/>
  <c r="H5947" i="3"/>
  <c r="H6379" i="3"/>
  <c r="H6803" i="3"/>
  <c r="H7111" i="3"/>
  <c r="H7385" i="3"/>
  <c r="H7623" i="3"/>
  <c r="H7839" i="3"/>
  <c r="H8032" i="3"/>
  <c r="H8204" i="3"/>
  <c r="H8378" i="3"/>
  <c r="H8550" i="3"/>
  <c r="H8709" i="3"/>
  <c r="H8853" i="3"/>
  <c r="H8997" i="3"/>
  <c r="H9141" i="3"/>
  <c r="H9285" i="3"/>
  <c r="H9429" i="3"/>
  <c r="H9573" i="3"/>
  <c r="H9717" i="3"/>
  <c r="H9861" i="3"/>
  <c r="H10005" i="3"/>
  <c r="H8018" i="3"/>
  <c r="H9849" i="3"/>
  <c r="H8190" i="3"/>
  <c r="H9993" i="3"/>
  <c r="H8363" i="3"/>
  <c r="H4688" i="3"/>
  <c r="H8536" i="3"/>
  <c r="H5479" i="3"/>
  <c r="H8697" i="3"/>
  <c r="H5911" i="3"/>
  <c r="H8841" i="3"/>
  <c r="H6343" i="3"/>
  <c r="H8985" i="3"/>
  <c r="H6774" i="3"/>
  <c r="H9129" i="3"/>
  <c r="H7087" i="3"/>
  <c r="H9273" i="3"/>
  <c r="H7363" i="3"/>
  <c r="H9417" i="3"/>
  <c r="H7819" i="3"/>
  <c r="H9705" i="3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19" i="2"/>
  <c r="H8006" i="2"/>
  <c r="H7993" i="2"/>
  <c r="H7980" i="2"/>
  <c r="H7967" i="2"/>
  <c r="H7954" i="2"/>
  <c r="H7941" i="2"/>
  <c r="H7928" i="2"/>
  <c r="H7915" i="2"/>
  <c r="H7902" i="2"/>
  <c r="H7889" i="2"/>
  <c r="H7875" i="2"/>
  <c r="H7862" i="2"/>
  <c r="H7849" i="2"/>
  <c r="H7836" i="2"/>
  <c r="H7823" i="2"/>
  <c r="H7810" i="2"/>
  <c r="H7797" i="2"/>
  <c r="H7784" i="2"/>
  <c r="H7771" i="2"/>
  <c r="H7758" i="2"/>
  <c r="H7745" i="2"/>
  <c r="H7731" i="2"/>
  <c r="H7718" i="2"/>
  <c r="H7705" i="2"/>
  <c r="H7692" i="2"/>
  <c r="H7678" i="2"/>
  <c r="H7664" i="2"/>
  <c r="H7649" i="2"/>
  <c r="H7634" i="2"/>
  <c r="H7620" i="2"/>
  <c r="H7606" i="2"/>
  <c r="H7592" i="2"/>
  <c r="H7577" i="2"/>
  <c r="H7562" i="2"/>
  <c r="H7548" i="2"/>
  <c r="H7534" i="2"/>
  <c r="H7520" i="2"/>
  <c r="H7505" i="2"/>
  <c r="H7490" i="2"/>
  <c r="H7476" i="2"/>
  <c r="H7462" i="2"/>
  <c r="H7448" i="2"/>
  <c r="H7433" i="2"/>
  <c r="H7418" i="2"/>
  <c r="H7404" i="2"/>
  <c r="H7390" i="2"/>
  <c r="H7376" i="2"/>
  <c r="H7361" i="2"/>
  <c r="H7346" i="2"/>
  <c r="H7332" i="2"/>
  <c r="H7318" i="2"/>
  <c r="H7304" i="2"/>
  <c r="H7289" i="2"/>
  <c r="H7274" i="2"/>
  <c r="H7260" i="2"/>
  <c r="H7246" i="2"/>
  <c r="H7232" i="2"/>
  <c r="H7217" i="2"/>
  <c r="H7202" i="2"/>
  <c r="H7188" i="2"/>
  <c r="H7174" i="2"/>
  <c r="H7160" i="2"/>
  <c r="H7145" i="2"/>
  <c r="H7130" i="2"/>
  <c r="H7116" i="2"/>
  <c r="H7102" i="2"/>
  <c r="H7088" i="2"/>
  <c r="H7073" i="2"/>
  <c r="H7058" i="2"/>
  <c r="H7044" i="2"/>
  <c r="H7030" i="2"/>
  <c r="H7016" i="2"/>
  <c r="H7001" i="2"/>
  <c r="H6986" i="2"/>
  <c r="H6972" i="2"/>
  <c r="H6958" i="2"/>
  <c r="H6944" i="2"/>
  <c r="H6929" i="2"/>
  <c r="H6914" i="2"/>
  <c r="H6900" i="2"/>
  <c r="H6886" i="2"/>
  <c r="H6872" i="2"/>
  <c r="H6857" i="2"/>
  <c r="H6842" i="2"/>
  <c r="H6828" i="2"/>
  <c r="H6814" i="2"/>
  <c r="H6799" i="2"/>
  <c r="H6782" i="2"/>
  <c r="H6766" i="2"/>
  <c r="H6749" i="2"/>
  <c r="H6730" i="2"/>
  <c r="H6711" i="2"/>
  <c r="H6692" i="2"/>
  <c r="H6670" i="2"/>
  <c r="H6650" i="2"/>
  <c r="H6625" i="2"/>
  <c r="H6593" i="2"/>
  <c r="H6566" i="2"/>
  <c r="H6537" i="2"/>
  <c r="H6493" i="2"/>
  <c r="H6445" i="2"/>
  <c r="H6397" i="2"/>
  <c r="H6337" i="2"/>
  <c r="H6265" i="2"/>
  <c r="H6193" i="2"/>
  <c r="H6074" i="2"/>
  <c r="H5930" i="2"/>
  <c r="H5786" i="2"/>
  <c r="H5642" i="2"/>
  <c r="H5498" i="2"/>
  <c r="H5354" i="2"/>
  <c r="H5210" i="2"/>
  <c r="H5066" i="2"/>
  <c r="H4895" i="2"/>
  <c r="H4722" i="2"/>
  <c r="H4550" i="2"/>
  <c r="H4376" i="2"/>
  <c r="H4190" i="2"/>
  <c r="H3974" i="2"/>
  <c r="H3758" i="2"/>
  <c r="H3464" i="2"/>
  <c r="H2276" i="2"/>
  <c r="H357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8" i="2"/>
  <c r="H8005" i="2"/>
  <c r="H7992" i="2"/>
  <c r="H7979" i="2"/>
  <c r="H7966" i="2"/>
  <c r="H7953" i="2"/>
  <c r="H7940" i="2"/>
  <c r="H7927" i="2"/>
  <c r="H7914" i="2"/>
  <c r="H7901" i="2"/>
  <c r="H7887" i="2"/>
  <c r="H7874" i="2"/>
  <c r="H7861" i="2"/>
  <c r="H7848" i="2"/>
  <c r="H7835" i="2"/>
  <c r="H7822" i="2"/>
  <c r="H7809" i="2"/>
  <c r="H7796" i="2"/>
  <c r="H7783" i="2"/>
  <c r="H7770" i="2"/>
  <c r="H7757" i="2"/>
  <c r="H7743" i="2"/>
  <c r="H7730" i="2"/>
  <c r="H7717" i="2"/>
  <c r="H7704" i="2"/>
  <c r="H7691" i="2"/>
  <c r="H7677" i="2"/>
  <c r="H7663" i="2"/>
  <c r="H7647" i="2"/>
  <c r="H7633" i="2"/>
  <c r="H7619" i="2"/>
  <c r="H7605" i="2"/>
  <c r="H7591" i="2"/>
  <c r="H7575" i="2"/>
  <c r="H7561" i="2"/>
  <c r="H7547" i="2"/>
  <c r="H7533" i="2"/>
  <c r="H7519" i="2"/>
  <c r="H7503" i="2"/>
  <c r="H7489" i="2"/>
  <c r="H7475" i="2"/>
  <c r="H7461" i="2"/>
  <c r="H7447" i="2"/>
  <c r="H7431" i="2"/>
  <c r="H7417" i="2"/>
  <c r="H7403" i="2"/>
  <c r="H7389" i="2"/>
  <c r="H7375" i="2"/>
  <c r="H7359" i="2"/>
  <c r="H7345" i="2"/>
  <c r="H7331" i="2"/>
  <c r="H7317" i="2"/>
  <c r="H7303" i="2"/>
  <c r="H7287" i="2"/>
  <c r="H7273" i="2"/>
  <c r="H7259" i="2"/>
  <c r="H7245" i="2"/>
  <c r="H7231" i="2"/>
  <c r="H7215" i="2"/>
  <c r="H7201" i="2"/>
  <c r="H7187" i="2"/>
  <c r="H7173" i="2"/>
  <c r="H7159" i="2"/>
  <c r="H7143" i="2"/>
  <c r="H7129" i="2"/>
  <c r="H7115" i="2"/>
  <c r="H7101" i="2"/>
  <c r="H7087" i="2"/>
  <c r="H7071" i="2"/>
  <c r="H7057" i="2"/>
  <c r="H7043" i="2"/>
  <c r="H7029" i="2"/>
  <c r="H7015" i="2"/>
  <c r="H6999" i="2"/>
  <c r="H6985" i="2"/>
  <c r="H6971" i="2"/>
  <c r="H6957" i="2"/>
  <c r="H6943" i="2"/>
  <c r="H6927" i="2"/>
  <c r="H6913" i="2"/>
  <c r="H6899" i="2"/>
  <c r="H6885" i="2"/>
  <c r="H6871" i="2"/>
  <c r="H6855" i="2"/>
  <c r="H6841" i="2"/>
  <c r="H6827" i="2"/>
  <c r="H6813" i="2"/>
  <c r="H6797" i="2"/>
  <c r="H6781" i="2"/>
  <c r="H6765" i="2"/>
  <c r="H6747" i="2"/>
  <c r="H6729" i="2"/>
  <c r="H6710" i="2"/>
  <c r="H6689" i="2"/>
  <c r="H6669" i="2"/>
  <c r="H6649" i="2"/>
  <c r="H6621" i="2"/>
  <c r="H6591" i="2"/>
  <c r="H6565" i="2"/>
  <c r="H6531" i="2"/>
  <c r="H6483" i="2"/>
  <c r="H6435" i="2"/>
  <c r="H6387" i="2"/>
  <c r="H6326" i="2"/>
  <c r="H6254" i="2"/>
  <c r="H6182" i="2"/>
  <c r="H6062" i="2"/>
  <c r="H5918" i="2"/>
  <c r="H5774" i="2"/>
  <c r="H5630" i="2"/>
  <c r="H5486" i="2"/>
  <c r="H5342" i="2"/>
  <c r="H5198" i="2"/>
  <c r="H5054" i="2"/>
  <c r="H4880" i="2"/>
  <c r="H4708" i="2"/>
  <c r="H4535" i="2"/>
  <c r="H4362" i="2"/>
  <c r="H4171" i="2"/>
  <c r="H3955" i="2"/>
  <c r="H3736" i="2"/>
  <c r="H3428" i="2"/>
  <c r="H2132" i="2"/>
  <c r="H9561" i="3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7" i="2"/>
  <c r="H8004" i="2"/>
  <c r="H7991" i="2"/>
  <c r="H7978" i="2"/>
  <c r="H7965" i="2"/>
  <c r="H7952" i="2"/>
  <c r="H7939" i="2"/>
  <c r="H7926" i="2"/>
  <c r="H7913" i="2"/>
  <c r="H7899" i="2"/>
  <c r="H7886" i="2"/>
  <c r="H7873" i="2"/>
  <c r="H7860" i="2"/>
  <c r="H7847" i="2"/>
  <c r="H7834" i="2"/>
  <c r="H7821" i="2"/>
  <c r="H7808" i="2"/>
  <c r="H7795" i="2"/>
  <c r="H7782" i="2"/>
  <c r="H7769" i="2"/>
  <c r="H7755" i="2"/>
  <c r="H7742" i="2"/>
  <c r="H7729" i="2"/>
  <c r="H7716" i="2"/>
  <c r="H7703" i="2"/>
  <c r="H7690" i="2"/>
  <c r="H7676" i="2"/>
  <c r="H7661" i="2"/>
  <c r="H7646" i="2"/>
  <c r="H7632" i="2"/>
  <c r="H7618" i="2"/>
  <c r="H7604" i="2"/>
  <c r="H7589" i="2"/>
  <c r="H7574" i="2"/>
  <c r="H7560" i="2"/>
  <c r="H7546" i="2"/>
  <c r="H7532" i="2"/>
  <c r="H7517" i="2"/>
  <c r="H7502" i="2"/>
  <c r="H7488" i="2"/>
  <c r="H7474" i="2"/>
  <c r="H7460" i="2"/>
  <c r="H7445" i="2"/>
  <c r="H7430" i="2"/>
  <c r="H7416" i="2"/>
  <c r="H7402" i="2"/>
  <c r="H7388" i="2"/>
  <c r="H7373" i="2"/>
  <c r="H7358" i="2"/>
  <c r="H7344" i="2"/>
  <c r="H7330" i="2"/>
  <c r="H7316" i="2"/>
  <c r="H7301" i="2"/>
  <c r="H7286" i="2"/>
  <c r="H7272" i="2"/>
  <c r="H7258" i="2"/>
  <c r="H7244" i="2"/>
  <c r="H7229" i="2"/>
  <c r="H7214" i="2"/>
  <c r="H7200" i="2"/>
  <c r="H7186" i="2"/>
  <c r="H7172" i="2"/>
  <c r="H7157" i="2"/>
  <c r="H7142" i="2"/>
  <c r="H7128" i="2"/>
  <c r="H7114" i="2"/>
  <c r="H7100" i="2"/>
  <c r="H7085" i="2"/>
  <c r="H7070" i="2"/>
  <c r="H7056" i="2"/>
  <c r="H7042" i="2"/>
  <c r="H7028" i="2"/>
  <c r="H7013" i="2"/>
  <c r="H6998" i="2"/>
  <c r="H6984" i="2"/>
  <c r="H6970" i="2"/>
  <c r="H6956" i="2"/>
  <c r="H6941" i="2"/>
  <c r="H6926" i="2"/>
  <c r="H6912" i="2"/>
  <c r="H6898" i="2"/>
  <c r="H6884" i="2"/>
  <c r="H6869" i="2"/>
  <c r="H6854" i="2"/>
  <c r="H6840" i="2"/>
  <c r="H6826" i="2"/>
  <c r="H6812" i="2"/>
  <c r="H6795" i="2"/>
  <c r="H6779" i="2"/>
  <c r="H6764" i="2"/>
  <c r="H6746" i="2"/>
  <c r="H6728" i="2"/>
  <c r="H6709" i="2"/>
  <c r="H6687" i="2"/>
  <c r="H6668" i="2"/>
  <c r="H6646" i="2"/>
  <c r="H6617" i="2"/>
  <c r="H6590" i="2"/>
  <c r="H6561" i="2"/>
  <c r="H6530" i="2"/>
  <c r="H6482" i="2"/>
  <c r="H6434" i="2"/>
  <c r="H6386" i="2"/>
  <c r="H6325" i="2"/>
  <c r="H6253" i="2"/>
  <c r="H6181" i="2"/>
  <c r="H6050" i="2"/>
  <c r="H5906" i="2"/>
  <c r="H5762" i="2"/>
  <c r="H5618" i="2"/>
  <c r="H5474" i="2"/>
  <c r="H5330" i="2"/>
  <c r="H5186" i="2"/>
  <c r="H5039" i="2"/>
  <c r="H4866" i="2"/>
  <c r="H4694" i="2"/>
  <c r="H4520" i="2"/>
  <c r="H4348" i="2"/>
  <c r="H4154" i="2"/>
  <c r="H3938" i="2"/>
  <c r="H3715" i="2"/>
  <c r="H3392" i="2"/>
  <c r="H1988" i="2"/>
  <c r="H7603" i="3"/>
  <c r="C22" i="1" a="1"/>
  <c r="C22" i="1" s="1"/>
  <c r="C23" i="1" a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6" i="2"/>
  <c r="H8003" i="2"/>
  <c r="H7990" i="2"/>
  <c r="H7977" i="2"/>
  <c r="H7964" i="2"/>
  <c r="H7951" i="2"/>
  <c r="H7938" i="2"/>
  <c r="H7925" i="2"/>
  <c r="H7911" i="2"/>
  <c r="H7898" i="2"/>
  <c r="H7885" i="2"/>
  <c r="H7872" i="2"/>
  <c r="H7859" i="2"/>
  <c r="H7846" i="2"/>
  <c r="H7833" i="2"/>
  <c r="H7820" i="2"/>
  <c r="H7807" i="2"/>
  <c r="H7794" i="2"/>
  <c r="H7781" i="2"/>
  <c r="H7767" i="2"/>
  <c r="H7754" i="2"/>
  <c r="H7741" i="2"/>
  <c r="H7728" i="2"/>
  <c r="H7715" i="2"/>
  <c r="H7702" i="2"/>
  <c r="H7689" i="2"/>
  <c r="H7675" i="2"/>
  <c r="H7659" i="2"/>
  <c r="H7645" i="2"/>
  <c r="H7631" i="2"/>
  <c r="H7617" i="2"/>
  <c r="H7603" i="2"/>
  <c r="H7587" i="2"/>
  <c r="H7573" i="2"/>
  <c r="H7559" i="2"/>
  <c r="H7545" i="2"/>
  <c r="H7531" i="2"/>
  <c r="H7515" i="2"/>
  <c r="H7501" i="2"/>
  <c r="H7487" i="2"/>
  <c r="H7473" i="2"/>
  <c r="H7459" i="2"/>
  <c r="H7443" i="2"/>
  <c r="H7429" i="2"/>
  <c r="H7415" i="2"/>
  <c r="H7401" i="2"/>
  <c r="H7387" i="2"/>
  <c r="H7371" i="2"/>
  <c r="H7357" i="2"/>
  <c r="H7343" i="2"/>
  <c r="H7329" i="2"/>
  <c r="H7315" i="2"/>
  <c r="H7299" i="2"/>
  <c r="H7285" i="2"/>
  <c r="H7271" i="2"/>
  <c r="H7257" i="2"/>
  <c r="H7243" i="2"/>
  <c r="H7227" i="2"/>
  <c r="H7213" i="2"/>
  <c r="H7199" i="2"/>
  <c r="H7185" i="2"/>
  <c r="H7171" i="2"/>
  <c r="H7155" i="2"/>
  <c r="H7141" i="2"/>
  <c r="H7127" i="2"/>
  <c r="H7113" i="2"/>
  <c r="H7099" i="2"/>
  <c r="H7083" i="2"/>
  <c r="H7069" i="2"/>
  <c r="H7055" i="2"/>
  <c r="H7041" i="2"/>
  <c r="H7027" i="2"/>
  <c r="H7011" i="2"/>
  <c r="H6997" i="2"/>
  <c r="H6983" i="2"/>
  <c r="H6969" i="2"/>
  <c r="H6955" i="2"/>
  <c r="H6939" i="2"/>
  <c r="H6925" i="2"/>
  <c r="H6911" i="2"/>
  <c r="H6897" i="2"/>
  <c r="H6883" i="2"/>
  <c r="H6867" i="2"/>
  <c r="H6853" i="2"/>
  <c r="H6839" i="2"/>
  <c r="H6825" i="2"/>
  <c r="H6811" i="2"/>
  <c r="H6794" i="2"/>
  <c r="H6778" i="2"/>
  <c r="H6763" i="2"/>
  <c r="H6745" i="2"/>
  <c r="H6727" i="2"/>
  <c r="H6706" i="2"/>
  <c r="H6686" i="2"/>
  <c r="H6665" i="2"/>
  <c r="H6645" i="2"/>
  <c r="H6615" i="2"/>
  <c r="H6589" i="2"/>
  <c r="H6557" i="2"/>
  <c r="H6529" i="2"/>
  <c r="H6481" i="2"/>
  <c r="H6433" i="2"/>
  <c r="H6385" i="2"/>
  <c r="H6314" i="2"/>
  <c r="H6242" i="2"/>
  <c r="H6170" i="2"/>
  <c r="H6038" i="2"/>
  <c r="H5894" i="2"/>
  <c r="H5750" i="2"/>
  <c r="H5606" i="2"/>
  <c r="H5462" i="2"/>
  <c r="H5318" i="2"/>
  <c r="H5174" i="2"/>
  <c r="H5024" i="2"/>
  <c r="H4852" i="2"/>
  <c r="H4679" i="2"/>
  <c r="H4506" i="2"/>
  <c r="H4334" i="2"/>
  <c r="H4135" i="2"/>
  <c r="H3919" i="2"/>
  <c r="H3693" i="2"/>
  <c r="H3356" i="2"/>
  <c r="H184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5" i="2"/>
  <c r="H8002" i="2"/>
  <c r="H7989" i="2"/>
  <c r="H7976" i="2"/>
  <c r="H7963" i="2"/>
  <c r="H7950" i="2"/>
  <c r="H7937" i="2"/>
  <c r="H7923" i="2"/>
  <c r="H7910" i="2"/>
  <c r="H7897" i="2"/>
  <c r="H7884" i="2"/>
  <c r="H7871" i="2"/>
  <c r="H7858" i="2"/>
  <c r="H7845" i="2"/>
  <c r="H7832" i="2"/>
  <c r="H7819" i="2"/>
  <c r="H7806" i="2"/>
  <c r="H7793" i="2"/>
  <c r="H7779" i="2"/>
  <c r="H7766" i="2"/>
  <c r="H7753" i="2"/>
  <c r="H7740" i="2"/>
  <c r="H7727" i="2"/>
  <c r="H7714" i="2"/>
  <c r="H7701" i="2"/>
  <c r="H7688" i="2"/>
  <c r="H7673" i="2"/>
  <c r="H7658" i="2"/>
  <c r="H7644" i="2"/>
  <c r="H7630" i="2"/>
  <c r="H7616" i="2"/>
  <c r="H7601" i="2"/>
  <c r="H7586" i="2"/>
  <c r="H7572" i="2"/>
  <c r="H7558" i="2"/>
  <c r="H7544" i="2"/>
  <c r="H7529" i="2"/>
  <c r="H7514" i="2"/>
  <c r="H7500" i="2"/>
  <c r="H7486" i="2"/>
  <c r="H7472" i="2"/>
  <c r="H7457" i="2"/>
  <c r="H7442" i="2"/>
  <c r="H7428" i="2"/>
  <c r="H7414" i="2"/>
  <c r="H7400" i="2"/>
  <c r="H7385" i="2"/>
  <c r="H7370" i="2"/>
  <c r="H7356" i="2"/>
  <c r="H7342" i="2"/>
  <c r="H7328" i="2"/>
  <c r="H7313" i="2"/>
  <c r="H7298" i="2"/>
  <c r="H7284" i="2"/>
  <c r="H7270" i="2"/>
  <c r="H7256" i="2"/>
  <c r="H7241" i="2"/>
  <c r="H7226" i="2"/>
  <c r="H7212" i="2"/>
  <c r="H7198" i="2"/>
  <c r="H7184" i="2"/>
  <c r="H7169" i="2"/>
  <c r="H7154" i="2"/>
  <c r="H7140" i="2"/>
  <c r="H7126" i="2"/>
  <c r="H7112" i="2"/>
  <c r="H7097" i="2"/>
  <c r="H7082" i="2"/>
  <c r="H7068" i="2"/>
  <c r="H7054" i="2"/>
  <c r="H7040" i="2"/>
  <c r="H7025" i="2"/>
  <c r="H7010" i="2"/>
  <c r="H6996" i="2"/>
  <c r="H6982" i="2"/>
  <c r="H6968" i="2"/>
  <c r="H6953" i="2"/>
  <c r="H6938" i="2"/>
  <c r="H6924" i="2"/>
  <c r="H6910" i="2"/>
  <c r="H6896" i="2"/>
  <c r="H6881" i="2"/>
  <c r="H6866" i="2"/>
  <c r="H6852" i="2"/>
  <c r="H6838" i="2"/>
  <c r="H6824" i="2"/>
  <c r="H6809" i="2"/>
  <c r="H6793" i="2"/>
  <c r="H6777" i="2"/>
  <c r="H6761" i="2"/>
  <c r="H6742" i="2"/>
  <c r="H6725" i="2"/>
  <c r="H6705" i="2"/>
  <c r="H6685" i="2"/>
  <c r="H6663" i="2"/>
  <c r="H6641" i="2"/>
  <c r="H6614" i="2"/>
  <c r="H6585" i="2"/>
  <c r="H6555" i="2"/>
  <c r="H6519" i="2"/>
  <c r="H6471" i="2"/>
  <c r="H6423" i="2"/>
  <c r="H6375" i="2"/>
  <c r="H6313" i="2"/>
  <c r="H6241" i="2"/>
  <c r="H6169" i="2"/>
  <c r="H6026" i="2"/>
  <c r="H5882" i="2"/>
  <c r="H5738" i="2"/>
  <c r="H5594" i="2"/>
  <c r="H5450" i="2"/>
  <c r="H5306" i="2"/>
  <c r="H5162" i="2"/>
  <c r="H5010" i="2"/>
  <c r="H4838" i="2"/>
  <c r="H4664" i="2"/>
  <c r="H4492" i="2"/>
  <c r="H4319" i="2"/>
  <c r="H4118" i="2"/>
  <c r="H3902" i="2"/>
  <c r="H3675" i="2"/>
  <c r="H330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9" i="2"/>
  <c r="H21" i="2"/>
  <c r="H33" i="2"/>
  <c r="H45" i="2"/>
  <c r="H57" i="2"/>
  <c r="H69" i="2"/>
  <c r="H81" i="2"/>
  <c r="H93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14" i="2"/>
  <c r="H15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18" i="2"/>
  <c r="H66" i="2"/>
  <c r="H111" i="2"/>
  <c r="H147" i="2"/>
  <c r="H183" i="2"/>
  <c r="H219" i="2"/>
  <c r="H255" i="2"/>
  <c r="H291" i="2"/>
  <c r="H327" i="2"/>
  <c r="H363" i="2"/>
  <c r="H390" i="2"/>
  <c r="H422" i="2"/>
  <c r="H446" i="2"/>
  <c r="H470" i="2"/>
  <c r="H494" i="2"/>
  <c r="H518" i="2"/>
  <c r="H542" i="2"/>
  <c r="H561" i="2"/>
  <c r="H582" i="2"/>
  <c r="H603" i="2"/>
  <c r="H623" i="2"/>
  <c r="H644" i="2"/>
  <c r="H662" i="2"/>
  <c r="H680" i="2"/>
  <c r="H698" i="2"/>
  <c r="H716" i="2"/>
  <c r="H734" i="2"/>
  <c r="H751" i="2"/>
  <c r="H765" i="2"/>
  <c r="H780" i="2"/>
  <c r="H794" i="2"/>
  <c r="H808" i="2"/>
  <c r="H823" i="2"/>
  <c r="H836" i="2"/>
  <c r="H849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26" i="2"/>
  <c r="H74" i="2"/>
  <c r="H114" i="2"/>
  <c r="H150" i="2"/>
  <c r="H186" i="2"/>
  <c r="H222" i="2"/>
  <c r="H258" i="2"/>
  <c r="H294" i="2"/>
  <c r="H330" i="2"/>
  <c r="H364" i="2"/>
  <c r="H393" i="2"/>
  <c r="H423" i="2"/>
  <c r="H447" i="2"/>
  <c r="H471" i="2"/>
  <c r="H495" i="2"/>
  <c r="H519" i="2"/>
  <c r="H543" i="2"/>
  <c r="H563" i="2"/>
  <c r="H584" i="2"/>
  <c r="H604" i="2"/>
  <c r="H626" i="2"/>
  <c r="H645" i="2"/>
  <c r="H663" i="2"/>
  <c r="H681" i="2"/>
  <c r="H699" i="2"/>
  <c r="H717" i="2"/>
  <c r="H735" i="2"/>
  <c r="H752" i="2"/>
  <c r="H767" i="2"/>
  <c r="H781" i="2"/>
  <c r="H795" i="2"/>
  <c r="H810" i="2"/>
  <c r="H824" i="2"/>
  <c r="H837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27" i="2"/>
  <c r="H75" i="2"/>
  <c r="H117" i="2"/>
  <c r="H153" i="2"/>
  <c r="H189" i="2"/>
  <c r="H225" i="2"/>
  <c r="H261" i="2"/>
  <c r="H297" i="2"/>
  <c r="H333" i="2"/>
  <c r="H366" i="2"/>
  <c r="H398" i="2"/>
  <c r="H424" i="2"/>
  <c r="H448" i="2"/>
  <c r="H472" i="2"/>
  <c r="H496" i="2"/>
  <c r="H520" i="2"/>
  <c r="H544" i="2"/>
  <c r="H566" i="2"/>
  <c r="H585" i="2"/>
  <c r="H606" i="2"/>
  <c r="H627" i="2"/>
  <c r="H647" i="2"/>
  <c r="H664" i="2"/>
  <c r="H683" i="2"/>
  <c r="H700" i="2"/>
  <c r="H719" i="2"/>
  <c r="H736" i="2"/>
  <c r="H753" i="2"/>
  <c r="H768" i="2"/>
  <c r="H782" i="2"/>
  <c r="H796" i="2"/>
  <c r="H811" i="2"/>
  <c r="H825" i="2"/>
  <c r="H839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0" i="2"/>
  <c r="H78" i="2"/>
  <c r="H122" i="2"/>
  <c r="H158" i="2"/>
  <c r="H194" i="2"/>
  <c r="H230" i="2"/>
  <c r="H266" i="2"/>
  <c r="H302" i="2"/>
  <c r="H338" i="2"/>
  <c r="H369" i="2"/>
  <c r="H399" i="2"/>
  <c r="H426" i="2"/>
  <c r="H450" i="2"/>
  <c r="H474" i="2"/>
  <c r="H498" i="2"/>
  <c r="H522" i="2"/>
  <c r="H546" i="2"/>
  <c r="H567" i="2"/>
  <c r="H587" i="2"/>
  <c r="H608" i="2"/>
  <c r="H628" i="2"/>
  <c r="H648" i="2"/>
  <c r="H666" i="2"/>
  <c r="H684" i="2"/>
  <c r="H702" i="2"/>
  <c r="H720" i="2"/>
  <c r="H738" i="2"/>
  <c r="H755" i="2"/>
  <c r="H769" i="2"/>
  <c r="H783" i="2"/>
  <c r="H798" i="2"/>
  <c r="H812" i="2"/>
  <c r="H827" i="2"/>
  <c r="H840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38" i="2"/>
  <c r="H86" i="2"/>
  <c r="H123" i="2"/>
  <c r="H159" i="2"/>
  <c r="H195" i="2"/>
  <c r="H231" i="2"/>
  <c r="H267" i="2"/>
  <c r="H303" i="2"/>
  <c r="H339" i="2"/>
  <c r="H374" i="2"/>
  <c r="H400" i="2"/>
  <c r="H429" i="2"/>
  <c r="H453" i="2"/>
  <c r="H477" i="2"/>
  <c r="H501" i="2"/>
  <c r="H525" i="2"/>
  <c r="H548" i="2"/>
  <c r="H568" i="2"/>
  <c r="H590" i="2"/>
  <c r="H609" i="2"/>
  <c r="H630" i="2"/>
  <c r="H650" i="2"/>
  <c r="H668" i="2"/>
  <c r="H686" i="2"/>
  <c r="H704" i="2"/>
  <c r="H722" i="2"/>
  <c r="H740" i="2"/>
  <c r="H756" i="2"/>
  <c r="H770" i="2"/>
  <c r="H784" i="2"/>
  <c r="H799" i="2"/>
  <c r="H813" i="2"/>
  <c r="H828" i="2"/>
  <c r="H841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9" i="2"/>
  <c r="H87" i="2"/>
  <c r="H126" i="2"/>
  <c r="H162" i="2"/>
  <c r="H198" i="2"/>
  <c r="H234" i="2"/>
  <c r="H270" i="2"/>
  <c r="H306" i="2"/>
  <c r="H342" i="2"/>
  <c r="H375" i="2"/>
  <c r="H402" i="2"/>
  <c r="H431" i="2"/>
  <c r="H455" i="2"/>
  <c r="H479" i="2"/>
  <c r="H503" i="2"/>
  <c r="H527" i="2"/>
  <c r="H549" i="2"/>
  <c r="H570" i="2"/>
  <c r="H591" i="2"/>
  <c r="H611" i="2"/>
  <c r="H632" i="2"/>
  <c r="H651" i="2"/>
  <c r="H669" i="2"/>
  <c r="H687" i="2"/>
  <c r="H705" i="2"/>
  <c r="H723" i="2"/>
  <c r="H741" i="2"/>
  <c r="H757" i="2"/>
  <c r="H771" i="2"/>
  <c r="H786" i="2"/>
  <c r="H800" i="2"/>
  <c r="H815" i="2"/>
  <c r="H829" i="2"/>
  <c r="H842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42" i="2"/>
  <c r="H90" i="2"/>
  <c r="H129" i="2"/>
  <c r="H165" i="2"/>
  <c r="H201" i="2"/>
  <c r="H237" i="2"/>
  <c r="H273" i="2"/>
  <c r="H309" i="2"/>
  <c r="H345" i="2"/>
  <c r="H376" i="2"/>
  <c r="H405" i="2"/>
  <c r="H434" i="2"/>
  <c r="H458" i="2"/>
  <c r="H482" i="2"/>
  <c r="H506" i="2"/>
  <c r="H530" i="2"/>
  <c r="H551" i="2"/>
  <c r="H572" i="2"/>
  <c r="H592" i="2"/>
  <c r="H614" i="2"/>
  <c r="H633" i="2"/>
  <c r="H652" i="2"/>
  <c r="H671" i="2"/>
  <c r="H688" i="2"/>
  <c r="H707" i="2"/>
  <c r="H724" i="2"/>
  <c r="H743" i="2"/>
  <c r="H758" i="2"/>
  <c r="H772" i="2"/>
  <c r="H787" i="2"/>
  <c r="H801" i="2"/>
  <c r="H816" i="2"/>
  <c r="H830" i="2"/>
  <c r="H843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50" i="2"/>
  <c r="H98" i="2"/>
  <c r="H134" i="2"/>
  <c r="H170" i="2"/>
  <c r="H206" i="2"/>
  <c r="H242" i="2"/>
  <c r="H278" i="2"/>
  <c r="H314" i="2"/>
  <c r="H350" i="2"/>
  <c r="H378" i="2"/>
  <c r="H410" i="2"/>
  <c r="H435" i="2"/>
  <c r="H459" i="2"/>
  <c r="H483" i="2"/>
  <c r="H507" i="2"/>
  <c r="H531" i="2"/>
  <c r="H554" i="2"/>
  <c r="H573" i="2"/>
  <c r="H594" i="2"/>
  <c r="H615" i="2"/>
  <c r="H635" i="2"/>
  <c r="H654" i="2"/>
  <c r="H672" i="2"/>
  <c r="H690" i="2"/>
  <c r="H708" i="2"/>
  <c r="H726" i="2"/>
  <c r="H744" i="2"/>
  <c r="H759" i="2"/>
  <c r="H774" i="2"/>
  <c r="H788" i="2"/>
  <c r="H803" i="2"/>
  <c r="H817" i="2"/>
  <c r="H831" i="2"/>
  <c r="H844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51" i="2"/>
  <c r="H99" i="2"/>
  <c r="H135" i="2"/>
  <c r="H171" i="2"/>
  <c r="H207" i="2"/>
  <c r="H243" i="2"/>
  <c r="H279" i="2"/>
  <c r="H315" i="2"/>
  <c r="H351" i="2"/>
  <c r="H381" i="2"/>
  <c r="H411" i="2"/>
  <c r="H436" i="2"/>
  <c r="H460" i="2"/>
  <c r="H484" i="2"/>
  <c r="H508" i="2"/>
  <c r="H532" i="2"/>
  <c r="H555" i="2"/>
  <c r="H575" i="2"/>
  <c r="H596" i="2"/>
  <c r="H616" i="2"/>
  <c r="H638" i="2"/>
  <c r="H656" i="2"/>
  <c r="H674" i="2"/>
  <c r="H692" i="2"/>
  <c r="H710" i="2"/>
  <c r="H728" i="2"/>
  <c r="H746" i="2"/>
  <c r="H760" i="2"/>
  <c r="H775" i="2"/>
  <c r="H789" i="2"/>
  <c r="H804" i="2"/>
  <c r="H818" i="2"/>
  <c r="H832" i="2"/>
  <c r="H845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54" i="2"/>
  <c r="H102" i="2"/>
  <c r="H138" i="2"/>
  <c r="H174" i="2"/>
  <c r="H210" i="2"/>
  <c r="H246" i="2"/>
  <c r="H282" i="2"/>
  <c r="H318" i="2"/>
  <c r="H354" i="2"/>
  <c r="H386" i="2"/>
  <c r="H412" i="2"/>
  <c r="H438" i="2"/>
  <c r="H462" i="2"/>
  <c r="H486" i="2"/>
  <c r="H510" i="2"/>
  <c r="H534" i="2"/>
  <c r="H556" i="2"/>
  <c r="H578" i="2"/>
  <c r="H597" i="2"/>
  <c r="H618" i="2"/>
  <c r="H639" i="2"/>
  <c r="H657" i="2"/>
  <c r="H675" i="2"/>
  <c r="H693" i="2"/>
  <c r="H711" i="2"/>
  <c r="H729" i="2"/>
  <c r="H747" i="2"/>
  <c r="H762" i="2"/>
  <c r="H776" i="2"/>
  <c r="H791" i="2"/>
  <c r="H805" i="2"/>
  <c r="H819" i="2"/>
  <c r="H833" i="2"/>
  <c r="H846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63" i="2"/>
  <c r="H110" i="2"/>
  <c r="H146" i="2"/>
  <c r="H182" i="2"/>
  <c r="H218" i="2"/>
  <c r="H254" i="2"/>
  <c r="H290" i="2"/>
  <c r="H326" i="2"/>
  <c r="H362" i="2"/>
  <c r="H388" i="2"/>
  <c r="H417" i="2"/>
  <c r="H443" i="2"/>
  <c r="H467" i="2"/>
  <c r="H491" i="2"/>
  <c r="H515" i="2"/>
  <c r="H539" i="2"/>
  <c r="H560" i="2"/>
  <c r="H580" i="2"/>
  <c r="H602" i="2"/>
  <c r="H621" i="2"/>
  <c r="H642" i="2"/>
  <c r="H660" i="2"/>
  <c r="H678" i="2"/>
  <c r="H696" i="2"/>
  <c r="H714" i="2"/>
  <c r="H732" i="2"/>
  <c r="H750" i="2"/>
  <c r="H764" i="2"/>
  <c r="H779" i="2"/>
  <c r="H793" i="2"/>
  <c r="H807" i="2"/>
  <c r="H822" i="2"/>
  <c r="H835" i="2"/>
  <c r="H848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414" i="2"/>
  <c r="H676" i="2"/>
  <c r="H860" i="2"/>
  <c r="H1004" i="2"/>
  <c r="H1148" i="2"/>
  <c r="H1292" i="2"/>
  <c r="H1436" i="2"/>
  <c r="H1580" i="2"/>
  <c r="H1724" i="2"/>
  <c r="H1868" i="2"/>
  <c r="H2012" i="2"/>
  <c r="H2156" i="2"/>
  <c r="H2300" i="2"/>
  <c r="H2444" i="2"/>
  <c r="H2588" i="2"/>
  <c r="H2732" i="2"/>
  <c r="H2876" i="2"/>
  <c r="H3020" i="2"/>
  <c r="H3164" i="2"/>
  <c r="H3260" i="2"/>
  <c r="H3314" i="2"/>
  <c r="H3362" i="2"/>
  <c r="H3398" i="2"/>
  <c r="H3434" i="2"/>
  <c r="H3470" i="2"/>
  <c r="H3501" i="2"/>
  <c r="H3534" i="2"/>
  <c r="H3560" i="2"/>
  <c r="H3590" i="2"/>
  <c r="H3616" i="2"/>
  <c r="H3638" i="2"/>
  <c r="H3656" i="2"/>
  <c r="H3678" i="2"/>
  <c r="H3699" i="2"/>
  <c r="H3717" i="2"/>
  <c r="H3739" i="2"/>
  <c r="H3760" i="2"/>
  <c r="H3777" i="2"/>
  <c r="H3796" i="2"/>
  <c r="H3813" i="2"/>
  <c r="H3832" i="2"/>
  <c r="H3849" i="2"/>
  <c r="H3868" i="2"/>
  <c r="H3885" i="2"/>
  <c r="H3904" i="2"/>
  <c r="H3921" i="2"/>
  <c r="H3940" i="2"/>
  <c r="H3957" i="2"/>
  <c r="H3976" i="2"/>
  <c r="H3993" i="2"/>
  <c r="H4012" i="2"/>
  <c r="H4029" i="2"/>
  <c r="H4048" i="2"/>
  <c r="H4065" i="2"/>
  <c r="H4084" i="2"/>
  <c r="H4101" i="2"/>
  <c r="H4120" i="2"/>
  <c r="H4137" i="2"/>
  <c r="H4156" i="2"/>
  <c r="H4173" i="2"/>
  <c r="H4192" i="2"/>
  <c r="H4209" i="2"/>
  <c r="H4228" i="2"/>
  <c r="H4245" i="2"/>
  <c r="H4264" i="2"/>
  <c r="H4278" i="2"/>
  <c r="H4292" i="2"/>
  <c r="H4307" i="2"/>
  <c r="H4322" i="2"/>
  <c r="H4336" i="2"/>
  <c r="H4350" i="2"/>
  <c r="H4364" i="2"/>
  <c r="H4379" i="2"/>
  <c r="H4394" i="2"/>
  <c r="H4408" i="2"/>
  <c r="H4422" i="2"/>
  <c r="H4436" i="2"/>
  <c r="H4451" i="2"/>
  <c r="H4466" i="2"/>
  <c r="H4480" i="2"/>
  <c r="H4494" i="2"/>
  <c r="H4508" i="2"/>
  <c r="H4523" i="2"/>
  <c r="H4538" i="2"/>
  <c r="H4552" i="2"/>
  <c r="H4566" i="2"/>
  <c r="H4580" i="2"/>
  <c r="H4595" i="2"/>
  <c r="H4610" i="2"/>
  <c r="H4624" i="2"/>
  <c r="H4638" i="2"/>
  <c r="H4652" i="2"/>
  <c r="H4667" i="2"/>
  <c r="H4682" i="2"/>
  <c r="H4696" i="2"/>
  <c r="H4710" i="2"/>
  <c r="H4724" i="2"/>
  <c r="H4739" i="2"/>
  <c r="H4754" i="2"/>
  <c r="H4768" i="2"/>
  <c r="H4782" i="2"/>
  <c r="H4796" i="2"/>
  <c r="H4811" i="2"/>
  <c r="H4826" i="2"/>
  <c r="H4840" i="2"/>
  <c r="H4854" i="2"/>
  <c r="H4868" i="2"/>
  <c r="H4883" i="2"/>
  <c r="H4898" i="2"/>
  <c r="H4912" i="2"/>
  <c r="H4926" i="2"/>
  <c r="H4940" i="2"/>
  <c r="H4955" i="2"/>
  <c r="H4970" i="2"/>
  <c r="H4984" i="2"/>
  <c r="H4998" i="2"/>
  <c r="H5012" i="2"/>
  <c r="H5027" i="2"/>
  <c r="H5042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441" i="2"/>
  <c r="H695" i="2"/>
  <c r="H872" i="2"/>
  <c r="H1016" i="2"/>
  <c r="H1160" i="2"/>
  <c r="H1304" i="2"/>
  <c r="H1448" i="2"/>
  <c r="H1592" i="2"/>
  <c r="H1736" i="2"/>
  <c r="H1880" i="2"/>
  <c r="H2024" i="2"/>
  <c r="H2168" i="2"/>
  <c r="H2312" i="2"/>
  <c r="H2456" i="2"/>
  <c r="H2600" i="2"/>
  <c r="H2744" i="2"/>
  <c r="H2888" i="2"/>
  <c r="H3032" i="2"/>
  <c r="H3176" i="2"/>
  <c r="H3266" i="2"/>
  <c r="H3320" i="2"/>
  <c r="H3367" i="2"/>
  <c r="H3403" i="2"/>
  <c r="H3439" i="2"/>
  <c r="H3475" i="2"/>
  <c r="H3506" i="2"/>
  <c r="H3535" i="2"/>
  <c r="H3561" i="2"/>
  <c r="H3594" i="2"/>
  <c r="H3618" i="2"/>
  <c r="H3639" i="2"/>
  <c r="H3657" i="2"/>
  <c r="H3679" i="2"/>
  <c r="H3700" i="2"/>
  <c r="H3722" i="2"/>
  <c r="H3740" i="2"/>
  <c r="H3762" i="2"/>
  <c r="H3780" i="2"/>
  <c r="H3798" i="2"/>
  <c r="H3816" i="2"/>
  <c r="H3834" i="2"/>
  <c r="H3852" i="2"/>
  <c r="H3870" i="2"/>
  <c r="H3888" i="2"/>
  <c r="H3906" i="2"/>
  <c r="H3924" i="2"/>
  <c r="H3942" i="2"/>
  <c r="H3960" i="2"/>
  <c r="H3978" i="2"/>
  <c r="H3996" i="2"/>
  <c r="H4014" i="2"/>
  <c r="H4032" i="2"/>
  <c r="H4050" i="2"/>
  <c r="H4068" i="2"/>
  <c r="H4086" i="2"/>
  <c r="H4104" i="2"/>
  <c r="H4122" i="2"/>
  <c r="H4140" i="2"/>
  <c r="H4158" i="2"/>
  <c r="H4176" i="2"/>
  <c r="H4194" i="2"/>
  <c r="H4212" i="2"/>
  <c r="H4230" i="2"/>
  <c r="H4248" i="2"/>
  <c r="H4265" i="2"/>
  <c r="H4279" i="2"/>
  <c r="H4293" i="2"/>
  <c r="H4308" i="2"/>
  <c r="H4323" i="2"/>
  <c r="H4337" i="2"/>
  <c r="H4351" i="2"/>
  <c r="H4365" i="2"/>
  <c r="H4380" i="2"/>
  <c r="H4395" i="2"/>
  <c r="H4409" i="2"/>
  <c r="H4423" i="2"/>
  <c r="H4437" i="2"/>
  <c r="H4452" i="2"/>
  <c r="H4467" i="2"/>
  <c r="H4481" i="2"/>
  <c r="H4495" i="2"/>
  <c r="H4509" i="2"/>
  <c r="H4524" i="2"/>
  <c r="H4539" i="2"/>
  <c r="H4553" i="2"/>
  <c r="H4567" i="2"/>
  <c r="H4581" i="2"/>
  <c r="H4596" i="2"/>
  <c r="H4611" i="2"/>
  <c r="H4625" i="2"/>
  <c r="H4639" i="2"/>
  <c r="H4653" i="2"/>
  <c r="H4668" i="2"/>
  <c r="H4683" i="2"/>
  <c r="H4697" i="2"/>
  <c r="H4711" i="2"/>
  <c r="H4725" i="2"/>
  <c r="H4740" i="2"/>
  <c r="H4755" i="2"/>
  <c r="H4769" i="2"/>
  <c r="H4783" i="2"/>
  <c r="H4797" i="2"/>
  <c r="H4812" i="2"/>
  <c r="H4827" i="2"/>
  <c r="H4841" i="2"/>
  <c r="H4855" i="2"/>
  <c r="H4869" i="2"/>
  <c r="H4884" i="2"/>
  <c r="H4899" i="2"/>
  <c r="H4913" i="2"/>
  <c r="H4927" i="2"/>
  <c r="H4941" i="2"/>
  <c r="H4956" i="2"/>
  <c r="H4971" i="2"/>
  <c r="H4985" i="2"/>
  <c r="H4999" i="2"/>
  <c r="H5013" i="2"/>
  <c r="H5028" i="2"/>
  <c r="H5043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2" i="2"/>
  <c r="H465" i="2"/>
  <c r="H712" i="2"/>
  <c r="H884" i="2"/>
  <c r="H1028" i="2"/>
  <c r="H1172" i="2"/>
  <c r="H1316" i="2"/>
  <c r="H1460" i="2"/>
  <c r="H1604" i="2"/>
  <c r="H1748" i="2"/>
  <c r="H1892" i="2"/>
  <c r="H2036" i="2"/>
  <c r="H2180" i="2"/>
  <c r="H2324" i="2"/>
  <c r="H2468" i="2"/>
  <c r="H2612" i="2"/>
  <c r="H2756" i="2"/>
  <c r="H2900" i="2"/>
  <c r="H3044" i="2"/>
  <c r="H3188" i="2"/>
  <c r="H3272" i="2"/>
  <c r="H3321" i="2"/>
  <c r="H3368" i="2"/>
  <c r="H3404" i="2"/>
  <c r="H3440" i="2"/>
  <c r="H3476" i="2"/>
  <c r="H3510" i="2"/>
  <c r="H3536" i="2"/>
  <c r="H3566" i="2"/>
  <c r="H3595" i="2"/>
  <c r="H3619" i="2"/>
  <c r="H3640" i="2"/>
  <c r="H3662" i="2"/>
  <c r="H3680" i="2"/>
  <c r="H3702" i="2"/>
  <c r="H3723" i="2"/>
  <c r="H3741" i="2"/>
  <c r="H3763" i="2"/>
  <c r="H3782" i="2"/>
  <c r="H3799" i="2"/>
  <c r="H3818" i="2"/>
  <c r="H3835" i="2"/>
  <c r="H3854" i="2"/>
  <c r="H3871" i="2"/>
  <c r="H3890" i="2"/>
  <c r="H3907" i="2"/>
  <c r="H3926" i="2"/>
  <c r="H3943" i="2"/>
  <c r="H3962" i="2"/>
  <c r="H3979" i="2"/>
  <c r="H3998" i="2"/>
  <c r="H4015" i="2"/>
  <c r="H4034" i="2"/>
  <c r="H4051" i="2"/>
  <c r="H4070" i="2"/>
  <c r="H4087" i="2"/>
  <c r="H4106" i="2"/>
  <c r="H4123" i="2"/>
  <c r="H4142" i="2"/>
  <c r="H4159" i="2"/>
  <c r="H4178" i="2"/>
  <c r="H4195" i="2"/>
  <c r="H4214" i="2"/>
  <c r="H4231" i="2"/>
  <c r="H4250" i="2"/>
  <c r="H4266" i="2"/>
  <c r="H4280" i="2"/>
  <c r="H4295" i="2"/>
  <c r="H4310" i="2"/>
  <c r="H4324" i="2"/>
  <c r="H4338" i="2"/>
  <c r="H4352" i="2"/>
  <c r="H4367" i="2"/>
  <c r="H4382" i="2"/>
  <c r="H4396" i="2"/>
  <c r="H4410" i="2"/>
  <c r="H4424" i="2"/>
  <c r="H4439" i="2"/>
  <c r="H4454" i="2"/>
  <c r="H4468" i="2"/>
  <c r="H4482" i="2"/>
  <c r="H4496" i="2"/>
  <c r="H4511" i="2"/>
  <c r="H4526" i="2"/>
  <c r="H4540" i="2"/>
  <c r="H4554" i="2"/>
  <c r="H4568" i="2"/>
  <c r="H4583" i="2"/>
  <c r="H4598" i="2"/>
  <c r="H4612" i="2"/>
  <c r="H4626" i="2"/>
  <c r="H4640" i="2"/>
  <c r="H4655" i="2"/>
  <c r="H4670" i="2"/>
  <c r="H4684" i="2"/>
  <c r="H4698" i="2"/>
  <c r="H4712" i="2"/>
  <c r="H4727" i="2"/>
  <c r="H4742" i="2"/>
  <c r="H4756" i="2"/>
  <c r="H4770" i="2"/>
  <c r="H4784" i="2"/>
  <c r="H4799" i="2"/>
  <c r="H4814" i="2"/>
  <c r="H4828" i="2"/>
  <c r="H4842" i="2"/>
  <c r="H4856" i="2"/>
  <c r="H4871" i="2"/>
  <c r="H4886" i="2"/>
  <c r="H4900" i="2"/>
  <c r="H4914" i="2"/>
  <c r="H4928" i="2"/>
  <c r="H4943" i="2"/>
  <c r="H4958" i="2"/>
  <c r="H4972" i="2"/>
  <c r="H4986" i="2"/>
  <c r="H5000" i="2"/>
  <c r="H5015" i="2"/>
  <c r="H5030" i="2"/>
  <c r="H5044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105" i="2"/>
  <c r="H489" i="2"/>
  <c r="H731" i="2"/>
  <c r="H896" i="2"/>
  <c r="H1040" i="2"/>
  <c r="H1184" i="2"/>
  <c r="H1328" i="2"/>
  <c r="H1472" i="2"/>
  <c r="H1616" i="2"/>
  <c r="H1760" i="2"/>
  <c r="H1904" i="2"/>
  <c r="H2048" i="2"/>
  <c r="H2192" i="2"/>
  <c r="H2336" i="2"/>
  <c r="H2480" i="2"/>
  <c r="H2624" i="2"/>
  <c r="H2768" i="2"/>
  <c r="H2912" i="2"/>
  <c r="H3056" i="2"/>
  <c r="H3200" i="2"/>
  <c r="H3278" i="2"/>
  <c r="H3326" i="2"/>
  <c r="H3369" i="2"/>
  <c r="H3405" i="2"/>
  <c r="H3441" i="2"/>
  <c r="H3477" i="2"/>
  <c r="H3511" i="2"/>
  <c r="H3537" i="2"/>
  <c r="H3570" i="2"/>
  <c r="H3596" i="2"/>
  <c r="H3620" i="2"/>
  <c r="H3642" i="2"/>
  <c r="H3663" i="2"/>
  <c r="H3681" i="2"/>
  <c r="H3703" i="2"/>
  <c r="H3724" i="2"/>
  <c r="H3746" i="2"/>
  <c r="H3764" i="2"/>
  <c r="H3783" i="2"/>
  <c r="H3800" i="2"/>
  <c r="H3819" i="2"/>
  <c r="H3836" i="2"/>
  <c r="H3855" i="2"/>
  <c r="H3872" i="2"/>
  <c r="H3891" i="2"/>
  <c r="H3908" i="2"/>
  <c r="H3927" i="2"/>
  <c r="H3944" i="2"/>
  <c r="H3963" i="2"/>
  <c r="H3980" i="2"/>
  <c r="H3999" i="2"/>
  <c r="H4016" i="2"/>
  <c r="H4035" i="2"/>
  <c r="H4052" i="2"/>
  <c r="H4071" i="2"/>
  <c r="H4088" i="2"/>
  <c r="H4107" i="2"/>
  <c r="H4124" i="2"/>
  <c r="H4143" i="2"/>
  <c r="H4160" i="2"/>
  <c r="H4179" i="2"/>
  <c r="H4196" i="2"/>
  <c r="H4215" i="2"/>
  <c r="H4232" i="2"/>
  <c r="H4251" i="2"/>
  <c r="H4267" i="2"/>
  <c r="H4281" i="2"/>
  <c r="H4296" i="2"/>
  <c r="H4311" i="2"/>
  <c r="H4325" i="2"/>
  <c r="H4339" i="2"/>
  <c r="H4353" i="2"/>
  <c r="H4368" i="2"/>
  <c r="H4383" i="2"/>
  <c r="H4397" i="2"/>
  <c r="H4411" i="2"/>
  <c r="H4425" i="2"/>
  <c r="H4440" i="2"/>
  <c r="H4455" i="2"/>
  <c r="H4469" i="2"/>
  <c r="H4483" i="2"/>
  <c r="H4497" i="2"/>
  <c r="H4512" i="2"/>
  <c r="H4527" i="2"/>
  <c r="H4541" i="2"/>
  <c r="H4555" i="2"/>
  <c r="H4569" i="2"/>
  <c r="H4584" i="2"/>
  <c r="H4599" i="2"/>
  <c r="H4613" i="2"/>
  <c r="H4627" i="2"/>
  <c r="H4641" i="2"/>
  <c r="H4656" i="2"/>
  <c r="H4671" i="2"/>
  <c r="H4685" i="2"/>
  <c r="H4699" i="2"/>
  <c r="H4713" i="2"/>
  <c r="H4728" i="2"/>
  <c r="H4743" i="2"/>
  <c r="H4757" i="2"/>
  <c r="H4771" i="2"/>
  <c r="H4785" i="2"/>
  <c r="H4800" i="2"/>
  <c r="H4815" i="2"/>
  <c r="H4829" i="2"/>
  <c r="H4843" i="2"/>
  <c r="H4857" i="2"/>
  <c r="H4872" i="2"/>
  <c r="H4887" i="2"/>
  <c r="H4901" i="2"/>
  <c r="H4915" i="2"/>
  <c r="H4929" i="2"/>
  <c r="H4944" i="2"/>
  <c r="H4959" i="2"/>
  <c r="H4973" i="2"/>
  <c r="H4987" i="2"/>
  <c r="H5001" i="2"/>
  <c r="H5016" i="2"/>
  <c r="H5031" i="2"/>
  <c r="H5045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141" i="2"/>
  <c r="H513" i="2"/>
  <c r="H748" i="2"/>
  <c r="H908" i="2"/>
  <c r="H1052" i="2"/>
  <c r="H1196" i="2"/>
  <c r="H1340" i="2"/>
  <c r="H1484" i="2"/>
  <c r="H1628" i="2"/>
  <c r="H1772" i="2"/>
  <c r="H1916" i="2"/>
  <c r="H2060" i="2"/>
  <c r="H2204" i="2"/>
  <c r="H2348" i="2"/>
  <c r="H2492" i="2"/>
  <c r="H2636" i="2"/>
  <c r="H2780" i="2"/>
  <c r="H2924" i="2"/>
  <c r="H3068" i="2"/>
  <c r="H3212" i="2"/>
  <c r="H3284" i="2"/>
  <c r="H3332" i="2"/>
  <c r="H3374" i="2"/>
  <c r="H3410" i="2"/>
  <c r="H3446" i="2"/>
  <c r="H3482" i="2"/>
  <c r="H3512" i="2"/>
  <c r="H3542" i="2"/>
  <c r="H3571" i="2"/>
  <c r="H3597" i="2"/>
  <c r="H3621" i="2"/>
  <c r="H3643" i="2"/>
  <c r="H3664" i="2"/>
  <c r="H3686" i="2"/>
  <c r="H3704" i="2"/>
  <c r="H3726" i="2"/>
  <c r="H3747" i="2"/>
  <c r="H3765" i="2"/>
  <c r="H3784" i="2"/>
  <c r="H3801" i="2"/>
  <c r="H3820" i="2"/>
  <c r="H3837" i="2"/>
  <c r="H3856" i="2"/>
  <c r="H3873" i="2"/>
  <c r="H3892" i="2"/>
  <c r="H3909" i="2"/>
  <c r="H3928" i="2"/>
  <c r="H3945" i="2"/>
  <c r="H3964" i="2"/>
  <c r="H3981" i="2"/>
  <c r="H4000" i="2"/>
  <c r="H4017" i="2"/>
  <c r="H4036" i="2"/>
  <c r="H4053" i="2"/>
  <c r="H4072" i="2"/>
  <c r="H4089" i="2"/>
  <c r="H4108" i="2"/>
  <c r="H4125" i="2"/>
  <c r="H4144" i="2"/>
  <c r="H4161" i="2"/>
  <c r="H4180" i="2"/>
  <c r="H4197" i="2"/>
  <c r="H4216" i="2"/>
  <c r="H4233" i="2"/>
  <c r="H4252" i="2"/>
  <c r="H4268" i="2"/>
  <c r="H4283" i="2"/>
  <c r="H4298" i="2"/>
  <c r="H4312" i="2"/>
  <c r="H4326" i="2"/>
  <c r="H4340" i="2"/>
  <c r="H4355" i="2"/>
  <c r="H4370" i="2"/>
  <c r="H4384" i="2"/>
  <c r="H4398" i="2"/>
  <c r="H4412" i="2"/>
  <c r="H4427" i="2"/>
  <c r="H4442" i="2"/>
  <c r="H4456" i="2"/>
  <c r="H4470" i="2"/>
  <c r="H4484" i="2"/>
  <c r="H4499" i="2"/>
  <c r="H4514" i="2"/>
  <c r="H4528" i="2"/>
  <c r="H4542" i="2"/>
  <c r="H4556" i="2"/>
  <c r="H4571" i="2"/>
  <c r="H4586" i="2"/>
  <c r="H4600" i="2"/>
  <c r="H4614" i="2"/>
  <c r="H4628" i="2"/>
  <c r="H4643" i="2"/>
  <c r="H4658" i="2"/>
  <c r="H4672" i="2"/>
  <c r="H4686" i="2"/>
  <c r="H4700" i="2"/>
  <c r="H4715" i="2"/>
  <c r="H4730" i="2"/>
  <c r="H4744" i="2"/>
  <c r="H4758" i="2"/>
  <c r="H4772" i="2"/>
  <c r="H4787" i="2"/>
  <c r="H4802" i="2"/>
  <c r="H4816" i="2"/>
  <c r="H4830" i="2"/>
  <c r="H4844" i="2"/>
  <c r="H4859" i="2"/>
  <c r="H4874" i="2"/>
  <c r="H4888" i="2"/>
  <c r="H4902" i="2"/>
  <c r="H4916" i="2"/>
  <c r="H4931" i="2"/>
  <c r="H4946" i="2"/>
  <c r="H4960" i="2"/>
  <c r="H4974" i="2"/>
  <c r="H4988" i="2"/>
  <c r="H5003" i="2"/>
  <c r="H5018" i="2"/>
  <c r="H5032" i="2"/>
  <c r="H5046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177" i="2"/>
  <c r="H537" i="2"/>
  <c r="H763" i="2"/>
  <c r="H920" i="2"/>
  <c r="H1064" i="2"/>
  <c r="H1208" i="2"/>
  <c r="H1352" i="2"/>
  <c r="H1496" i="2"/>
  <c r="H1640" i="2"/>
  <c r="H1784" i="2"/>
  <c r="H1928" i="2"/>
  <c r="H2072" i="2"/>
  <c r="H2216" i="2"/>
  <c r="H2360" i="2"/>
  <c r="H2504" i="2"/>
  <c r="H2648" i="2"/>
  <c r="H2792" i="2"/>
  <c r="H2936" i="2"/>
  <c r="H3080" i="2"/>
  <c r="H3218" i="2"/>
  <c r="H3285" i="2"/>
  <c r="H3333" i="2"/>
  <c r="H3379" i="2"/>
  <c r="H3415" i="2"/>
  <c r="H3451" i="2"/>
  <c r="H3487" i="2"/>
  <c r="H3513" i="2"/>
  <c r="H3546" i="2"/>
  <c r="H3572" i="2"/>
  <c r="H3602" i="2"/>
  <c r="H3626" i="2"/>
  <c r="H3644" i="2"/>
  <c r="H3666" i="2"/>
  <c r="H3687" i="2"/>
  <c r="H3705" i="2"/>
  <c r="H3727" i="2"/>
  <c r="H3748" i="2"/>
  <c r="H3768" i="2"/>
  <c r="H3786" i="2"/>
  <c r="H3804" i="2"/>
  <c r="H3822" i="2"/>
  <c r="H3840" i="2"/>
  <c r="H3858" i="2"/>
  <c r="H3876" i="2"/>
  <c r="H3894" i="2"/>
  <c r="H3912" i="2"/>
  <c r="H3930" i="2"/>
  <c r="H3948" i="2"/>
  <c r="H3966" i="2"/>
  <c r="H3984" i="2"/>
  <c r="H4002" i="2"/>
  <c r="H4020" i="2"/>
  <c r="H4038" i="2"/>
  <c r="H4056" i="2"/>
  <c r="H4074" i="2"/>
  <c r="H4092" i="2"/>
  <c r="H4110" i="2"/>
  <c r="H4128" i="2"/>
  <c r="H4146" i="2"/>
  <c r="H4164" i="2"/>
  <c r="H4182" i="2"/>
  <c r="H4200" i="2"/>
  <c r="H4218" i="2"/>
  <c r="H4236" i="2"/>
  <c r="H4254" i="2"/>
  <c r="H4269" i="2"/>
  <c r="H4284" i="2"/>
  <c r="H4299" i="2"/>
  <c r="H4313" i="2"/>
  <c r="H4327" i="2"/>
  <c r="H4341" i="2"/>
  <c r="H4356" i="2"/>
  <c r="H4371" i="2"/>
  <c r="H4385" i="2"/>
  <c r="H4399" i="2"/>
  <c r="H4413" i="2"/>
  <c r="H4428" i="2"/>
  <c r="H4443" i="2"/>
  <c r="H4457" i="2"/>
  <c r="H4471" i="2"/>
  <c r="H4485" i="2"/>
  <c r="H4500" i="2"/>
  <c r="H4515" i="2"/>
  <c r="H4529" i="2"/>
  <c r="H4543" i="2"/>
  <c r="H4557" i="2"/>
  <c r="H4572" i="2"/>
  <c r="H4587" i="2"/>
  <c r="H4601" i="2"/>
  <c r="H4615" i="2"/>
  <c r="H4629" i="2"/>
  <c r="H4644" i="2"/>
  <c r="H4659" i="2"/>
  <c r="H4673" i="2"/>
  <c r="H4687" i="2"/>
  <c r="H4701" i="2"/>
  <c r="H4716" i="2"/>
  <c r="H4731" i="2"/>
  <c r="H4745" i="2"/>
  <c r="H4759" i="2"/>
  <c r="H4773" i="2"/>
  <c r="H4788" i="2"/>
  <c r="H4803" i="2"/>
  <c r="H4817" i="2"/>
  <c r="H4831" i="2"/>
  <c r="H4845" i="2"/>
  <c r="H4860" i="2"/>
  <c r="H4875" i="2"/>
  <c r="H4889" i="2"/>
  <c r="H4903" i="2"/>
  <c r="H4917" i="2"/>
  <c r="H4932" i="2"/>
  <c r="H4947" i="2"/>
  <c r="H4961" i="2"/>
  <c r="H4975" i="2"/>
  <c r="H4989" i="2"/>
  <c r="H5004" i="2"/>
  <c r="H5019" i="2"/>
  <c r="H5033" i="2"/>
  <c r="H5047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213" i="2"/>
  <c r="H558" i="2"/>
  <c r="H777" i="2"/>
  <c r="H932" i="2"/>
  <c r="H1076" i="2"/>
  <c r="H1220" i="2"/>
  <c r="H1364" i="2"/>
  <c r="H1508" i="2"/>
  <c r="H1652" i="2"/>
  <c r="H1796" i="2"/>
  <c r="H1940" i="2"/>
  <c r="H2084" i="2"/>
  <c r="H2228" i="2"/>
  <c r="H2372" i="2"/>
  <c r="H2516" i="2"/>
  <c r="H2660" i="2"/>
  <c r="H2804" i="2"/>
  <c r="H2948" i="2"/>
  <c r="H3092" i="2"/>
  <c r="H3224" i="2"/>
  <c r="H3290" i="2"/>
  <c r="H3338" i="2"/>
  <c r="H3380" i="2"/>
  <c r="H3416" i="2"/>
  <c r="H3452" i="2"/>
  <c r="H3488" i="2"/>
  <c r="H3518" i="2"/>
  <c r="H3547" i="2"/>
  <c r="H3573" i="2"/>
  <c r="H3606" i="2"/>
  <c r="H3627" i="2"/>
  <c r="H3645" i="2"/>
  <c r="H3667" i="2"/>
  <c r="H3688" i="2"/>
  <c r="H3710" i="2"/>
  <c r="H3728" i="2"/>
  <c r="H3750" i="2"/>
  <c r="H3770" i="2"/>
  <c r="H3787" i="2"/>
  <c r="H3806" i="2"/>
  <c r="H3823" i="2"/>
  <c r="H3842" i="2"/>
  <c r="H3859" i="2"/>
  <c r="H3878" i="2"/>
  <c r="H3895" i="2"/>
  <c r="H3914" i="2"/>
  <c r="H3931" i="2"/>
  <c r="H3950" i="2"/>
  <c r="H3967" i="2"/>
  <c r="H3986" i="2"/>
  <c r="H4003" i="2"/>
  <c r="H4022" i="2"/>
  <c r="H4039" i="2"/>
  <c r="H4058" i="2"/>
  <c r="H4075" i="2"/>
  <c r="H4094" i="2"/>
  <c r="H4111" i="2"/>
  <c r="H4130" i="2"/>
  <c r="H4147" i="2"/>
  <c r="H4166" i="2"/>
  <c r="H4183" i="2"/>
  <c r="H4202" i="2"/>
  <c r="H4219" i="2"/>
  <c r="H4238" i="2"/>
  <c r="H4255" i="2"/>
  <c r="H4271" i="2"/>
  <c r="H4286" i="2"/>
  <c r="H4300" i="2"/>
  <c r="H4314" i="2"/>
  <c r="H4328" i="2"/>
  <c r="H4343" i="2"/>
  <c r="H4358" i="2"/>
  <c r="H4372" i="2"/>
  <c r="H4386" i="2"/>
  <c r="H4400" i="2"/>
  <c r="H4415" i="2"/>
  <c r="H4430" i="2"/>
  <c r="H4444" i="2"/>
  <c r="H4458" i="2"/>
  <c r="H4472" i="2"/>
  <c r="H4487" i="2"/>
  <c r="H4502" i="2"/>
  <c r="H4516" i="2"/>
  <c r="H4530" i="2"/>
  <c r="H4544" i="2"/>
  <c r="H4559" i="2"/>
  <c r="H4574" i="2"/>
  <c r="H4588" i="2"/>
  <c r="H4602" i="2"/>
  <c r="H4616" i="2"/>
  <c r="H4631" i="2"/>
  <c r="H4646" i="2"/>
  <c r="H4660" i="2"/>
  <c r="H4674" i="2"/>
  <c r="H4688" i="2"/>
  <c r="H4703" i="2"/>
  <c r="H4718" i="2"/>
  <c r="H4732" i="2"/>
  <c r="H4746" i="2"/>
  <c r="H4760" i="2"/>
  <c r="H4775" i="2"/>
  <c r="H4790" i="2"/>
  <c r="H4804" i="2"/>
  <c r="H4818" i="2"/>
  <c r="H4832" i="2"/>
  <c r="H4847" i="2"/>
  <c r="H4862" i="2"/>
  <c r="H4876" i="2"/>
  <c r="H4890" i="2"/>
  <c r="H4904" i="2"/>
  <c r="H4919" i="2"/>
  <c r="H4934" i="2"/>
  <c r="H4948" i="2"/>
  <c r="H4962" i="2"/>
  <c r="H4976" i="2"/>
  <c r="H4991" i="2"/>
  <c r="H5006" i="2"/>
  <c r="H5020" i="2"/>
  <c r="H5034" i="2"/>
  <c r="H5048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249" i="2"/>
  <c r="H579" i="2"/>
  <c r="H792" i="2"/>
  <c r="H944" i="2"/>
  <c r="H1088" i="2"/>
  <c r="H1232" i="2"/>
  <c r="H1376" i="2"/>
  <c r="H1520" i="2"/>
  <c r="H1664" i="2"/>
  <c r="H1808" i="2"/>
  <c r="H1952" i="2"/>
  <c r="H2096" i="2"/>
  <c r="H2240" i="2"/>
  <c r="H2384" i="2"/>
  <c r="H2528" i="2"/>
  <c r="H2672" i="2"/>
  <c r="H2816" i="2"/>
  <c r="H2960" i="2"/>
  <c r="H3104" i="2"/>
  <c r="H3230" i="2"/>
  <c r="H3296" i="2"/>
  <c r="H3344" i="2"/>
  <c r="H3381" i="2"/>
  <c r="H3417" i="2"/>
  <c r="H3453" i="2"/>
  <c r="H3489" i="2"/>
  <c r="H3522" i="2"/>
  <c r="H3548" i="2"/>
  <c r="H3578" i="2"/>
  <c r="H3607" i="2"/>
  <c r="H3628" i="2"/>
  <c r="H3650" i="2"/>
  <c r="H3668" i="2"/>
  <c r="H3690" i="2"/>
  <c r="H3711" i="2"/>
  <c r="H3729" i="2"/>
  <c r="H3751" i="2"/>
  <c r="H3771" i="2"/>
  <c r="H3788" i="2"/>
  <c r="H3807" i="2"/>
  <c r="H3824" i="2"/>
  <c r="H3843" i="2"/>
  <c r="H3860" i="2"/>
  <c r="H3879" i="2"/>
  <c r="H3896" i="2"/>
  <c r="H3915" i="2"/>
  <c r="H3932" i="2"/>
  <c r="H3951" i="2"/>
  <c r="H3968" i="2"/>
  <c r="H3987" i="2"/>
  <c r="H4004" i="2"/>
  <c r="H4023" i="2"/>
  <c r="H4040" i="2"/>
  <c r="H4059" i="2"/>
  <c r="H4076" i="2"/>
  <c r="H4095" i="2"/>
  <c r="H4112" i="2"/>
  <c r="H4131" i="2"/>
  <c r="H4148" i="2"/>
  <c r="H4167" i="2"/>
  <c r="H4184" i="2"/>
  <c r="H4203" i="2"/>
  <c r="H4220" i="2"/>
  <c r="H4239" i="2"/>
  <c r="H4256" i="2"/>
  <c r="H4272" i="2"/>
  <c r="H4287" i="2"/>
  <c r="H4301" i="2"/>
  <c r="H4315" i="2"/>
  <c r="H4329" i="2"/>
  <c r="H4344" i="2"/>
  <c r="H4359" i="2"/>
  <c r="H4373" i="2"/>
  <c r="H4387" i="2"/>
  <c r="H4401" i="2"/>
  <c r="H4416" i="2"/>
  <c r="H4431" i="2"/>
  <c r="H4445" i="2"/>
  <c r="H4459" i="2"/>
  <c r="H4473" i="2"/>
  <c r="H4488" i="2"/>
  <c r="H4503" i="2"/>
  <c r="H4517" i="2"/>
  <c r="H4531" i="2"/>
  <c r="H4545" i="2"/>
  <c r="H4560" i="2"/>
  <c r="H4575" i="2"/>
  <c r="H4589" i="2"/>
  <c r="H4603" i="2"/>
  <c r="H4617" i="2"/>
  <c r="H4632" i="2"/>
  <c r="H4647" i="2"/>
  <c r="H4661" i="2"/>
  <c r="H4675" i="2"/>
  <c r="H4689" i="2"/>
  <c r="H4704" i="2"/>
  <c r="H4719" i="2"/>
  <c r="H4733" i="2"/>
  <c r="H4747" i="2"/>
  <c r="H4761" i="2"/>
  <c r="H4776" i="2"/>
  <c r="H4791" i="2"/>
  <c r="H4805" i="2"/>
  <c r="H4819" i="2"/>
  <c r="H4833" i="2"/>
  <c r="H4848" i="2"/>
  <c r="H4863" i="2"/>
  <c r="H4877" i="2"/>
  <c r="H4891" i="2"/>
  <c r="H4905" i="2"/>
  <c r="H4920" i="2"/>
  <c r="H4935" i="2"/>
  <c r="H4949" i="2"/>
  <c r="H4963" i="2"/>
  <c r="H4977" i="2"/>
  <c r="H4992" i="2"/>
  <c r="H5007" i="2"/>
  <c r="H5021" i="2"/>
  <c r="H5035" i="2"/>
  <c r="H5049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285" i="2"/>
  <c r="H599" i="2"/>
  <c r="H806" i="2"/>
  <c r="H956" i="2"/>
  <c r="H1100" i="2"/>
  <c r="H1244" i="2"/>
  <c r="H1388" i="2"/>
  <c r="H1532" i="2"/>
  <c r="H1676" i="2"/>
  <c r="H1820" i="2"/>
  <c r="H1964" i="2"/>
  <c r="H2108" i="2"/>
  <c r="H2252" i="2"/>
  <c r="H2396" i="2"/>
  <c r="H2540" i="2"/>
  <c r="H2684" i="2"/>
  <c r="H2828" i="2"/>
  <c r="H2972" i="2"/>
  <c r="H3116" i="2"/>
  <c r="H3236" i="2"/>
  <c r="H3297" i="2"/>
  <c r="H3345" i="2"/>
  <c r="H3386" i="2"/>
  <c r="H3422" i="2"/>
  <c r="H3458" i="2"/>
  <c r="H3494" i="2"/>
  <c r="H3523" i="2"/>
  <c r="H3549" i="2"/>
  <c r="H3582" i="2"/>
  <c r="H3608" i="2"/>
  <c r="H3630" i="2"/>
  <c r="H3651" i="2"/>
  <c r="H3669" i="2"/>
  <c r="H3691" i="2"/>
  <c r="H3712" i="2"/>
  <c r="H3734" i="2"/>
  <c r="H3752" i="2"/>
  <c r="H3772" i="2"/>
  <c r="H3789" i="2"/>
  <c r="H3808" i="2"/>
  <c r="H3825" i="2"/>
  <c r="H3844" i="2"/>
  <c r="H3861" i="2"/>
  <c r="H3880" i="2"/>
  <c r="H3897" i="2"/>
  <c r="H3916" i="2"/>
  <c r="H3933" i="2"/>
  <c r="H3952" i="2"/>
  <c r="H3969" i="2"/>
  <c r="H3988" i="2"/>
  <c r="H4005" i="2"/>
  <c r="H4024" i="2"/>
  <c r="H4041" i="2"/>
  <c r="H4060" i="2"/>
  <c r="H4077" i="2"/>
  <c r="H4096" i="2"/>
  <c r="H4113" i="2"/>
  <c r="H4132" i="2"/>
  <c r="H4149" i="2"/>
  <c r="H4168" i="2"/>
  <c r="H4185" i="2"/>
  <c r="H4204" i="2"/>
  <c r="H4221" i="2"/>
  <c r="H4240" i="2"/>
  <c r="H4257" i="2"/>
  <c r="H4274" i="2"/>
  <c r="H4288" i="2"/>
  <c r="H4302" i="2"/>
  <c r="H4316" i="2"/>
  <c r="H4331" i="2"/>
  <c r="H4346" i="2"/>
  <c r="H4360" i="2"/>
  <c r="H4374" i="2"/>
  <c r="H4388" i="2"/>
  <c r="H4403" i="2"/>
  <c r="H4418" i="2"/>
  <c r="H4432" i="2"/>
  <c r="H4446" i="2"/>
  <c r="H4460" i="2"/>
  <c r="H4475" i="2"/>
  <c r="H4490" i="2"/>
  <c r="H4504" i="2"/>
  <c r="H4518" i="2"/>
  <c r="H4532" i="2"/>
  <c r="H4547" i="2"/>
  <c r="H4562" i="2"/>
  <c r="H4576" i="2"/>
  <c r="H4590" i="2"/>
  <c r="H4604" i="2"/>
  <c r="H4619" i="2"/>
  <c r="H4634" i="2"/>
  <c r="H4648" i="2"/>
  <c r="H4662" i="2"/>
  <c r="H4676" i="2"/>
  <c r="H4691" i="2"/>
  <c r="H4706" i="2"/>
  <c r="H4720" i="2"/>
  <c r="H4734" i="2"/>
  <c r="H4748" i="2"/>
  <c r="H4763" i="2"/>
  <c r="H4778" i="2"/>
  <c r="H4792" i="2"/>
  <c r="H4806" i="2"/>
  <c r="H4820" i="2"/>
  <c r="H4835" i="2"/>
  <c r="H4850" i="2"/>
  <c r="H4864" i="2"/>
  <c r="H4878" i="2"/>
  <c r="H4892" i="2"/>
  <c r="H4907" i="2"/>
  <c r="H4922" i="2"/>
  <c r="H4936" i="2"/>
  <c r="H4950" i="2"/>
  <c r="H4964" i="2"/>
  <c r="H4979" i="2"/>
  <c r="H4994" i="2"/>
  <c r="H5008" i="2"/>
  <c r="H5022" i="2"/>
  <c r="H5036" i="2"/>
  <c r="H5051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321" i="2"/>
  <c r="H620" i="2"/>
  <c r="H820" i="2"/>
  <c r="H968" i="2"/>
  <c r="H1112" i="2"/>
  <c r="H1256" i="2"/>
  <c r="H1400" i="2"/>
  <c r="H1544" i="2"/>
  <c r="H1688" i="2"/>
  <c r="H1832" i="2"/>
  <c r="H1976" i="2"/>
  <c r="H2120" i="2"/>
  <c r="H2264" i="2"/>
  <c r="H2408" i="2"/>
  <c r="H2552" i="2"/>
  <c r="H2696" i="2"/>
  <c r="H2840" i="2"/>
  <c r="H2984" i="2"/>
  <c r="H3128" i="2"/>
  <c r="H3242" i="2"/>
  <c r="H3302" i="2"/>
  <c r="H3350" i="2"/>
  <c r="H3391" i="2"/>
  <c r="H3427" i="2"/>
  <c r="H3463" i="2"/>
  <c r="H3498" i="2"/>
  <c r="H3524" i="2"/>
  <c r="H3554" i="2"/>
  <c r="H3583" i="2"/>
  <c r="H3609" i="2"/>
  <c r="H3631" i="2"/>
  <c r="H3652" i="2"/>
  <c r="H3674" i="2"/>
  <c r="H3692" i="2"/>
  <c r="H3714" i="2"/>
  <c r="H3735" i="2"/>
  <c r="H3753" i="2"/>
  <c r="H3774" i="2"/>
  <c r="H3792" i="2"/>
  <c r="H3810" i="2"/>
  <c r="H3828" i="2"/>
  <c r="H3846" i="2"/>
  <c r="H3864" i="2"/>
  <c r="H3882" i="2"/>
  <c r="H3900" i="2"/>
  <c r="H3918" i="2"/>
  <c r="H3936" i="2"/>
  <c r="H3954" i="2"/>
  <c r="H3972" i="2"/>
  <c r="H3990" i="2"/>
  <c r="H4008" i="2"/>
  <c r="H4026" i="2"/>
  <c r="H4044" i="2"/>
  <c r="H4062" i="2"/>
  <c r="H4080" i="2"/>
  <c r="H4098" i="2"/>
  <c r="H4116" i="2"/>
  <c r="H4134" i="2"/>
  <c r="H4152" i="2"/>
  <c r="H4170" i="2"/>
  <c r="H4188" i="2"/>
  <c r="H4206" i="2"/>
  <c r="H4224" i="2"/>
  <c r="H4242" i="2"/>
  <c r="H4260" i="2"/>
  <c r="H4275" i="2"/>
  <c r="H4289" i="2"/>
  <c r="H4303" i="2"/>
  <c r="H4317" i="2"/>
  <c r="H4332" i="2"/>
  <c r="H4347" i="2"/>
  <c r="H4361" i="2"/>
  <c r="H4375" i="2"/>
  <c r="H4389" i="2"/>
  <c r="H4404" i="2"/>
  <c r="H4419" i="2"/>
  <c r="H4433" i="2"/>
  <c r="H4447" i="2"/>
  <c r="H4461" i="2"/>
  <c r="H4476" i="2"/>
  <c r="H4491" i="2"/>
  <c r="H4505" i="2"/>
  <c r="H4519" i="2"/>
  <c r="H4533" i="2"/>
  <c r="H4548" i="2"/>
  <c r="H4563" i="2"/>
  <c r="H4577" i="2"/>
  <c r="H4591" i="2"/>
  <c r="H4605" i="2"/>
  <c r="H4620" i="2"/>
  <c r="H4635" i="2"/>
  <c r="H4649" i="2"/>
  <c r="H4663" i="2"/>
  <c r="H4677" i="2"/>
  <c r="H4692" i="2"/>
  <c r="H4707" i="2"/>
  <c r="H4721" i="2"/>
  <c r="H4735" i="2"/>
  <c r="H4749" i="2"/>
  <c r="H4764" i="2"/>
  <c r="H4779" i="2"/>
  <c r="H4793" i="2"/>
  <c r="H4807" i="2"/>
  <c r="H4821" i="2"/>
  <c r="H4836" i="2"/>
  <c r="H4851" i="2"/>
  <c r="H4865" i="2"/>
  <c r="H4879" i="2"/>
  <c r="H4893" i="2"/>
  <c r="H4908" i="2"/>
  <c r="H4923" i="2"/>
  <c r="H4937" i="2"/>
  <c r="H4951" i="2"/>
  <c r="H4965" i="2"/>
  <c r="H4980" i="2"/>
  <c r="H4995" i="2"/>
  <c r="H5009" i="2"/>
  <c r="H5023" i="2"/>
  <c r="H5037" i="2"/>
  <c r="H5052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387" i="2"/>
  <c r="H659" i="2"/>
  <c r="H847" i="2"/>
  <c r="H992" i="2"/>
  <c r="H1136" i="2"/>
  <c r="H1280" i="2"/>
  <c r="H1424" i="2"/>
  <c r="H1568" i="2"/>
  <c r="H1712" i="2"/>
  <c r="H1856" i="2"/>
  <c r="H2000" i="2"/>
  <c r="H2144" i="2"/>
  <c r="H2288" i="2"/>
  <c r="H2432" i="2"/>
  <c r="H2576" i="2"/>
  <c r="H2720" i="2"/>
  <c r="H2864" i="2"/>
  <c r="H3008" i="2"/>
  <c r="H3152" i="2"/>
  <c r="H3254" i="2"/>
  <c r="H3309" i="2"/>
  <c r="H3357" i="2"/>
  <c r="H3393" i="2"/>
  <c r="H3429" i="2"/>
  <c r="H3465" i="2"/>
  <c r="H3500" i="2"/>
  <c r="H3530" i="2"/>
  <c r="H3559" i="2"/>
  <c r="H3585" i="2"/>
  <c r="H3615" i="2"/>
  <c r="H3633" i="2"/>
  <c r="H3655" i="2"/>
  <c r="H3676" i="2"/>
  <c r="H3698" i="2"/>
  <c r="H3716" i="2"/>
  <c r="H3738" i="2"/>
  <c r="H3759" i="2"/>
  <c r="H3776" i="2"/>
  <c r="H3795" i="2"/>
  <c r="H3812" i="2"/>
  <c r="H3831" i="2"/>
  <c r="H3848" i="2"/>
  <c r="H3867" i="2"/>
  <c r="H3884" i="2"/>
  <c r="H3903" i="2"/>
  <c r="H3920" i="2"/>
  <c r="H3939" i="2"/>
  <c r="H3956" i="2"/>
  <c r="H3975" i="2"/>
  <c r="H3992" i="2"/>
  <c r="H4011" i="2"/>
  <c r="H4028" i="2"/>
  <c r="H4047" i="2"/>
  <c r="H4064" i="2"/>
  <c r="H4083" i="2"/>
  <c r="H4100" i="2"/>
  <c r="H4119" i="2"/>
  <c r="H4136" i="2"/>
  <c r="H4155" i="2"/>
  <c r="H4172" i="2"/>
  <c r="H4191" i="2"/>
  <c r="H4208" i="2"/>
  <c r="H4227" i="2"/>
  <c r="H4244" i="2"/>
  <c r="H4263" i="2"/>
  <c r="H4277" i="2"/>
  <c r="H4291" i="2"/>
  <c r="H4305" i="2"/>
  <c r="H4320" i="2"/>
  <c r="H4335" i="2"/>
  <c r="H4349" i="2"/>
  <c r="H4363" i="2"/>
  <c r="H4377" i="2"/>
  <c r="H4392" i="2"/>
  <c r="H4407" i="2"/>
  <c r="H4421" i="2"/>
  <c r="H4435" i="2"/>
  <c r="H4449" i="2"/>
  <c r="H4464" i="2"/>
  <c r="H4479" i="2"/>
  <c r="H4493" i="2"/>
  <c r="H4507" i="2"/>
  <c r="H4521" i="2"/>
  <c r="H4536" i="2"/>
  <c r="H4551" i="2"/>
  <c r="H4565" i="2"/>
  <c r="H4579" i="2"/>
  <c r="H4593" i="2"/>
  <c r="H4608" i="2"/>
  <c r="H4623" i="2"/>
  <c r="H4637" i="2"/>
  <c r="H4651" i="2"/>
  <c r="H4665" i="2"/>
  <c r="H4680" i="2"/>
  <c r="H4695" i="2"/>
  <c r="H4709" i="2"/>
  <c r="H4723" i="2"/>
  <c r="H4737" i="2"/>
  <c r="H4752" i="2"/>
  <c r="H4767" i="2"/>
  <c r="H4781" i="2"/>
  <c r="H4795" i="2"/>
  <c r="H4809" i="2"/>
  <c r="H4824" i="2"/>
  <c r="H4839" i="2"/>
  <c r="H4853" i="2"/>
  <c r="H4867" i="2"/>
  <c r="H4881" i="2"/>
  <c r="H4896" i="2"/>
  <c r="H4911" i="2"/>
  <c r="H4925" i="2"/>
  <c r="H4939" i="2"/>
  <c r="H4953" i="2"/>
  <c r="H4968" i="2"/>
  <c r="H4983" i="2"/>
  <c r="H4997" i="2"/>
  <c r="H5011" i="2"/>
  <c r="H5025" i="2"/>
  <c r="H5040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4" i="2"/>
  <c r="H8001" i="2"/>
  <c r="H7988" i="2"/>
  <c r="H7975" i="2"/>
  <c r="H7962" i="2"/>
  <c r="H7949" i="2"/>
  <c r="H7935" i="2"/>
  <c r="H7922" i="2"/>
  <c r="H7909" i="2"/>
  <c r="H7896" i="2"/>
  <c r="H7883" i="2"/>
  <c r="H7870" i="2"/>
  <c r="H7857" i="2"/>
  <c r="H7844" i="2"/>
  <c r="H7831" i="2"/>
  <c r="H7818" i="2"/>
  <c r="H7805" i="2"/>
  <c r="H7791" i="2"/>
  <c r="H7778" i="2"/>
  <c r="H7765" i="2"/>
  <c r="H7752" i="2"/>
  <c r="H7739" i="2"/>
  <c r="H7726" i="2"/>
  <c r="H7713" i="2"/>
  <c r="H7700" i="2"/>
  <c r="H7687" i="2"/>
  <c r="H7671" i="2"/>
  <c r="H7657" i="2"/>
  <c r="H7643" i="2"/>
  <c r="H7629" i="2"/>
  <c r="H7615" i="2"/>
  <c r="H7599" i="2"/>
  <c r="H7585" i="2"/>
  <c r="H7571" i="2"/>
  <c r="H7557" i="2"/>
  <c r="H7543" i="2"/>
  <c r="H7527" i="2"/>
  <c r="H7513" i="2"/>
  <c r="H7499" i="2"/>
  <c r="H7485" i="2"/>
  <c r="H7471" i="2"/>
  <c r="H7455" i="2"/>
  <c r="H7441" i="2"/>
  <c r="H7427" i="2"/>
  <c r="H7413" i="2"/>
  <c r="H7399" i="2"/>
  <c r="H7383" i="2"/>
  <c r="H7369" i="2"/>
  <c r="H7355" i="2"/>
  <c r="H7341" i="2"/>
  <c r="H7327" i="2"/>
  <c r="H7311" i="2"/>
  <c r="H7297" i="2"/>
  <c r="H7283" i="2"/>
  <c r="H7269" i="2"/>
  <c r="H7255" i="2"/>
  <c r="H7239" i="2"/>
  <c r="H7225" i="2"/>
  <c r="H7211" i="2"/>
  <c r="H7197" i="2"/>
  <c r="H7183" i="2"/>
  <c r="H7167" i="2"/>
  <c r="H7153" i="2"/>
  <c r="H7139" i="2"/>
  <c r="H7125" i="2"/>
  <c r="H7111" i="2"/>
  <c r="H7095" i="2"/>
  <c r="H7081" i="2"/>
  <c r="H7067" i="2"/>
  <c r="H7053" i="2"/>
  <c r="H7039" i="2"/>
  <c r="H7023" i="2"/>
  <c r="H7009" i="2"/>
  <c r="H6995" i="2"/>
  <c r="H6981" i="2"/>
  <c r="H6967" i="2"/>
  <c r="H6951" i="2"/>
  <c r="H6937" i="2"/>
  <c r="H6923" i="2"/>
  <c r="H6909" i="2"/>
  <c r="H6895" i="2"/>
  <c r="H6879" i="2"/>
  <c r="H6865" i="2"/>
  <c r="H6851" i="2"/>
  <c r="H6837" i="2"/>
  <c r="H6823" i="2"/>
  <c r="H6807" i="2"/>
  <c r="H6791" i="2"/>
  <c r="H6776" i="2"/>
  <c r="H6759" i="2"/>
  <c r="H6741" i="2"/>
  <c r="H6723" i="2"/>
  <c r="H6704" i="2"/>
  <c r="H6682" i="2"/>
  <c r="H6662" i="2"/>
  <c r="H6639" i="2"/>
  <c r="H6613" i="2"/>
  <c r="H6581" i="2"/>
  <c r="H6554" i="2"/>
  <c r="H6518" i="2"/>
  <c r="H6470" i="2"/>
  <c r="H6422" i="2"/>
  <c r="H6374" i="2"/>
  <c r="H6302" i="2"/>
  <c r="H6230" i="2"/>
  <c r="H6158" i="2"/>
  <c r="H6014" i="2"/>
  <c r="H5870" i="2"/>
  <c r="H5726" i="2"/>
  <c r="H5582" i="2"/>
  <c r="H5438" i="2"/>
  <c r="H5294" i="2"/>
  <c r="H5150" i="2"/>
  <c r="H4996" i="2"/>
  <c r="H4823" i="2"/>
  <c r="H4650" i="2"/>
  <c r="H4478" i="2"/>
  <c r="H4304" i="2"/>
  <c r="H4099" i="2"/>
  <c r="H3883" i="2"/>
  <c r="H3654" i="2"/>
  <c r="H3248" i="2"/>
  <c r="H1556" i="2"/>
  <c r="K6" i="1"/>
  <c r="C25" i="1"/>
  <c r="C24" i="1"/>
  <c r="C23" i="1"/>
  <c r="C13" i="1"/>
  <c r="D24" i="1" l="1"/>
  <c r="C15" i="1" s="1"/>
  <c r="D23" i="1"/>
  <c r="D25" i="1"/>
  <c r="C16" i="1" s="1"/>
  <c r="K10" i="1"/>
  <c r="N18" i="1" l="1"/>
  <c r="O18" i="1" s="1"/>
  <c r="Q18" i="1" s="1"/>
  <c r="S18" i="1" s="1"/>
  <c r="N13" i="1"/>
  <c r="N15" i="1"/>
  <c r="N16" i="1"/>
  <c r="N6" i="1"/>
  <c r="N11" i="1"/>
  <c r="O11" i="1" s="1"/>
  <c r="Q11" i="1" s="1"/>
  <c r="S11" i="1" s="1"/>
  <c r="N12" i="1"/>
  <c r="O12" i="1" s="1"/>
  <c r="Q12" i="1" s="1"/>
  <c r="S12" i="1" s="1"/>
  <c r="N10" i="1"/>
  <c r="N8" i="1"/>
  <c r="O8" i="1" s="1"/>
  <c r="P8" i="1" s="1"/>
  <c r="N19" i="1"/>
  <c r="N9" i="1"/>
  <c r="O9" i="1" s="1"/>
  <c r="Q9" i="1" s="1"/>
  <c r="S9" i="1" s="1"/>
  <c r="N20" i="1"/>
  <c r="N7" i="1"/>
  <c r="O7" i="1" s="1"/>
  <c r="Q7" i="1" s="1"/>
  <c r="S7" i="1" s="1"/>
  <c r="N17" i="1"/>
  <c r="O17" i="1" s="1"/>
  <c r="Q17" i="1" s="1"/>
  <c r="S17" i="1" s="1"/>
  <c r="N14" i="1"/>
  <c r="O14" i="1" s="1"/>
  <c r="Q14" i="1" s="1"/>
  <c r="S14" i="1" s="1"/>
  <c r="P18" i="1"/>
  <c r="P14" i="1"/>
  <c r="P9" i="1"/>
  <c r="P17" i="1"/>
  <c r="P11" i="1"/>
  <c r="Q8" i="1"/>
  <c r="O20" i="1" l="1"/>
  <c r="Q20" i="1" s="1"/>
  <c r="S20" i="1" s="1"/>
  <c r="P20" i="1"/>
  <c r="O19" i="1"/>
  <c r="P19" i="1" s="1"/>
  <c r="O10" i="1"/>
  <c r="P10" i="1"/>
  <c r="Q10" i="1"/>
  <c r="S10" i="1" s="1"/>
  <c r="P12" i="1"/>
  <c r="O6" i="1"/>
  <c r="P6" i="1" s="1"/>
  <c r="Q6" i="1"/>
  <c r="S6" i="1" s="1"/>
  <c r="P7" i="1"/>
  <c r="P16" i="1"/>
  <c r="O16" i="1"/>
  <c r="Q16" i="1" s="1"/>
  <c r="S16" i="1" s="1"/>
  <c r="O15" i="1"/>
  <c r="P15" i="1"/>
  <c r="Q15" i="1"/>
  <c r="S15" i="1" s="1"/>
  <c r="O13" i="1"/>
  <c r="P13" i="1" s="1"/>
  <c r="S8" i="1"/>
  <c r="Q13" i="1" l="1"/>
  <c r="R14" i="1" s="1"/>
  <c r="Q19" i="1"/>
  <c r="R15" i="1" l="1"/>
  <c r="R8" i="1"/>
  <c r="R7" i="1"/>
  <c r="R12" i="1"/>
  <c r="S13" i="1"/>
  <c r="R13" i="1"/>
  <c r="R9" i="1"/>
  <c r="R6" i="1"/>
  <c r="R11" i="1"/>
  <c r="R17" i="1"/>
  <c r="R10" i="1"/>
  <c r="R18" i="1"/>
  <c r="R20" i="1"/>
  <c r="S19" i="1"/>
  <c r="R19" i="1"/>
  <c r="R16" i="1"/>
</calcChain>
</file>

<file path=xl/sharedStrings.xml><?xml version="1.0" encoding="utf-8"?>
<sst xmlns="http://schemas.openxmlformats.org/spreadsheetml/2006/main" count="86" uniqueCount="54">
  <si>
    <t>RANDOM VARIABLE GENERATION</t>
  </si>
  <si>
    <t>PARAMETERS</t>
  </si>
  <si>
    <t>CHI SQUARE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</si>
  <si>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</si>
  <si>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</si>
  <si>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</si>
  <si>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</si>
  <si>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</si>
  <si>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</si>
  <si>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</si>
  <si>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X~ChiSquare3P(k,loc,scale)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</si>
  <si>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</si>
  <si>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</si>
  <si>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</si>
  <si>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</si>
  <si>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</si>
  <si>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</si>
  <si>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</si>
  <si>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</si>
  <si>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</si>
  <si>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</si>
  <si>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loc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</si>
  <si>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</si>
  <si>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</si>
  <si>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</si>
  <si>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</si>
  <si>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</si>
  <si>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</si>
  <si>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</si>
  <si>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</si>
  <si>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</si>
  <si>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</si>
  <si>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</si>
  <si>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</si>
  <si>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</si>
  <si>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</si>
  <si>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</si>
  <si>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</si>
  <si>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</si>
  <si>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</si>
  <si>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</si>
  <si>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INTEGRATION_QUAD(LAMBDA(x;(x^B30)*((1/$D$8)*(1/(2^($D$6/2)*GAMMA($D$6/2)))*((x-$D$7)/$D$8)^($D$6/2-1)*EXP(-((x-$D$7)/$D$8)/2)));MIN(H6:H10005);MAX(H6:H10005))</t>
  </si>
  <si>
    <t>INTEGRATION_QUAD(LAMBDA(x;(x^B31)*((1/$D$8)*(1/(2^($D$6/2)*GAMMA($D$6/2)))*((x-$D$7)/$D$8)^($D$6/2-1)*EXP(-((x-$D$7)/$D$8)/2)));MIN(H6:H10005);MAX(H6:H10005))</t>
  </si>
  <si>
    <t>INTEGRATION_QUAD(LAMBDA(x;(x^B32)*((1/$D$8)*(1/(2^($D$6/2)*GAMMA($D$6/2)))*((x-$D$7)/$D$8)^($D$6/2-1)*EXP(-((x-$D$7)/$D$8)/2)));MIN(H6:H10005);MAX(H6:H10005))</t>
  </si>
  <si>
    <t>INTEGRATION_QUAD(LAMBDA(x;(x^B33)*((1/$D$8)*(1/(2^($D$6/2)*GAMMA($D$6/2)))*((x-$D$7)/$D$8)^($D$6/2-1)*EXP(-((x-$D$7)/$D$8)/2)));MIN(H6:H10005);MAX(H6:H10005))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</si>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</sst>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3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_xlfn.CHISQ.INV(G6,$D$6)*$D$8+$D$7</f>
        <v>16.90444836767692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10.070807334397161</v>
      </c>
      <c r="O6" s="8">
        <f t="shared" ref="O6:O20" si="1">N6+$K$10</f>
        <v>13.453361260827284</v>
      </c>
      <c r="P6" s="8">
        <f t="shared" ref="P6:P20" si="2">(N6+O6)/2</f>
        <v>11.762084297612223</v>
      </c>
      <c r="Q6" s="3">
        <f t="shared" ref="Q6:Q20" si="3">COUNTIFS($H$6:$H$10005,"&gt;="&amp;N6,$H$6:$H$10005,"&lt;="&amp;O6)</f>
        <v>1166</v>
      </c>
      <c r="R6" s="8">
        <f>Q6/SUM($Q$6:$Q10043)</f>
        <v>0.1166</v>
      </c>
      <c r="S6" s="9">
        <f t="shared" ref="S6:S20" si="4">Q6/($K$6*$K$10)</f>
        <v>3.4470995152191763E-2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_xlfn.CHISQ.INV(G7,$D$6)*$D$8+$D$7</f>
        <v>34.79715897518733</v>
      </c>
      <c r="I7" s="3"/>
      <c r="J7" s="3" t="s">
        <v>22</v>
      </c>
      <c r="K7" s="8">
        <f>MIN(H6:H10005)</f>
        <v>10.070807334397161</v>
      </c>
      <c r="L7" s="3"/>
      <c r="M7" s="3">
        <v>2</v>
      </c>
      <c r="N7" s="8">
        <f t="shared" si="0"/>
        <v>13.453361260827284</v>
      </c>
      <c r="O7" s="8">
        <f t="shared" si="1"/>
        <v>16.835915187257406</v>
      </c>
      <c r="P7" s="8">
        <f t="shared" si="2"/>
        <v>15.144638224042346</v>
      </c>
      <c r="Q7" s="3">
        <f t="shared" si="3"/>
        <v>2535</v>
      </c>
      <c r="R7" s="8">
        <f>Q7/SUM($Q$6:$Q10044)</f>
        <v>0.2535</v>
      </c>
      <c r="S7" s="9">
        <f t="shared" si="4"/>
        <v>7.4943372822303719E-2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</v>
      </c>
      <c r="E8" s="3"/>
      <c r="F8" s="3">
        <v>3</v>
      </c>
      <c r="G8" s="7">
        <v>0.88443535747875013</v>
      </c>
      <c r="H8" s="7">
        <f t="shared" si="5"/>
        <v>27.682572814419139</v>
      </c>
      <c r="I8" s="3"/>
      <c r="J8" s="3" t="s">
        <v>24</v>
      </c>
      <c r="K8" s="8">
        <f>MAX(H6:H10005)</f>
        <v>60.809116230849007</v>
      </c>
      <c r="L8" s="3"/>
      <c r="M8" s="3">
        <v>3</v>
      </c>
      <c r="N8" s="8">
        <f t="shared" si="0"/>
        <v>16.835915187257406</v>
      </c>
      <c r="O8" s="8">
        <f t="shared" si="1"/>
        <v>20.218469113687529</v>
      </c>
      <c r="P8" s="8">
        <f t="shared" si="2"/>
        <v>18.527192150472466</v>
      </c>
      <c r="Q8" s="3">
        <f t="shared" si="3"/>
        <v>2348</v>
      </c>
      <c r="R8" s="8">
        <f>Q8/SUM($Q$6:$Q10045)</f>
        <v>0.23480000000000001</v>
      </c>
      <c r="S8" s="9">
        <f t="shared" si="4"/>
        <v>6.9415005675254091E-2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25.793967011393342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20.218469113687529</v>
      </c>
      <c r="O9" s="8">
        <f t="shared" si="1"/>
        <v>23.601023040117653</v>
      </c>
      <c r="P9" s="8">
        <f t="shared" si="2"/>
        <v>21.909746076902593</v>
      </c>
      <c r="Q9" s="3">
        <f t="shared" si="3"/>
        <v>1732</v>
      </c>
      <c r="R9" s="8">
        <f>Q9/SUM($Q$6:$Q10046)</f>
        <v>0.17319999999999999</v>
      </c>
      <c r="S9" s="9">
        <f t="shared" si="4"/>
        <v>5.1203913896737688E-2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26.782047219916628</v>
      </c>
      <c r="I10" s="3"/>
      <c r="J10" s="3" t="s">
        <v>26</v>
      </c>
      <c r="K10" s="8">
        <f>(K8-K7)/(K9)</f>
        <v>3.382553926430123</v>
      </c>
      <c r="L10" s="3"/>
      <c r="M10" s="3">
        <v>5</v>
      </c>
      <c r="N10" s="8">
        <f t="shared" si="0"/>
        <v>23.601023040117653</v>
      </c>
      <c r="O10" s="8">
        <f t="shared" si="1"/>
        <v>26.983576966547776</v>
      </c>
      <c r="P10" s="8">
        <f t="shared" si="2"/>
        <v>25.292300003332713</v>
      </c>
      <c r="Q10" s="3">
        <f t="shared" si="3"/>
        <v>1005</v>
      </c>
      <c r="R10" s="8">
        <f>Q10/SUM($Q$6:$Q10047)</f>
        <v>0.10050000000000001</v>
      </c>
      <c r="S10" s="9">
        <f t="shared" si="4"/>
        <v>2.9711277982806799E-2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27.39456009707115</v>
      </c>
      <c r="I11" s="3"/>
      <c r="J11" s="3"/>
      <c r="K11" s="3"/>
      <c r="L11" s="3"/>
      <c r="M11" s="3">
        <v>6</v>
      </c>
      <c r="N11" s="8">
        <f t="shared" si="0"/>
        <v>26.983576966547773</v>
      </c>
      <c r="O11" s="8">
        <f t="shared" si="1"/>
        <v>30.366130892977896</v>
      </c>
      <c r="P11" s="8">
        <f t="shared" si="2"/>
        <v>28.674853929762833</v>
      </c>
      <c r="Q11" s="3">
        <f t="shared" si="3"/>
        <v>543</v>
      </c>
      <c r="R11" s="8">
        <f>Q11/SUM($Q$6:$Q10048)</f>
        <v>5.4300000000000001E-2</v>
      </c>
      <c r="S11" s="9">
        <f t="shared" si="4"/>
        <v>1.6052959148919493E-2</v>
      </c>
    </row>
    <row r="12" spans="1:19" ht="12.75" customHeight="1" x14ac:dyDescent="0.3">
      <c r="A12" s="3"/>
      <c r="B12" s="3" t="s">
        <v>30</v>
      </c>
      <c r="C12" s="8">
        <f>AVERAGE(H6:H10005)</f>
        <v>19.866825842142742</v>
      </c>
      <c r="D12" s="8">
        <f>$D$6*$D$8+$D$7</f>
        <v>20</v>
      </c>
      <c r="E12" s="3"/>
      <c r="F12" s="3">
        <v>7</v>
      </c>
      <c r="G12" s="7">
        <v>0.48722482181608889</v>
      </c>
      <c r="H12" s="7">
        <f t="shared" si="5"/>
        <v>18.517785652907534</v>
      </c>
      <c r="I12" s="3"/>
      <c r="J12" s="3"/>
      <c r="K12" s="3"/>
      <c r="L12" s="3"/>
      <c r="M12" s="3">
        <v>7</v>
      </c>
      <c r="N12" s="8">
        <f t="shared" si="0"/>
        <v>30.3661308929779</v>
      </c>
      <c r="O12" s="8">
        <f t="shared" si="1"/>
        <v>33.74868481940802</v>
      </c>
      <c r="P12" s="8">
        <f t="shared" si="2"/>
        <v>32.05740785619296</v>
      </c>
      <c r="Q12" s="3">
        <f t="shared" si="3"/>
        <v>305</v>
      </c>
      <c r="R12" s="8">
        <f>Q12/SUM($Q$6:$Q10049)</f>
        <v>3.0499999999999999E-2</v>
      </c>
      <c r="S12" s="9">
        <f t="shared" si="4"/>
        <v>9.0168555072199733E-3</v>
      </c>
    </row>
    <row r="13" spans="1:19" ht="12.75" customHeight="1" x14ac:dyDescent="0.3">
      <c r="A13" s="3"/>
      <c r="B13" s="3" t="s">
        <v>31</v>
      </c>
      <c r="C13" s="8">
        <f>_xlfn.VAR.S(H6:H10005)</f>
        <v>39.08930797476021</v>
      </c>
      <c r="D13" s="8">
        <f>($D$6*2)*($D$8*$D$8)</f>
        <v>40</v>
      </c>
      <c r="E13" s="3"/>
      <c r="F13" s="3">
        <v>8</v>
      </c>
      <c r="G13" s="7">
        <v>0.93536040377383423</v>
      </c>
      <c r="H13" s="7">
        <f t="shared" si="5"/>
        <v>30.801905246293828</v>
      </c>
      <c r="I13" s="3"/>
      <c r="J13" s="3"/>
      <c r="K13" s="3"/>
      <c r="L13" s="3"/>
      <c r="M13" s="3">
        <v>8</v>
      </c>
      <c r="N13" s="8">
        <f t="shared" si="0"/>
        <v>33.74868481940802</v>
      </c>
      <c r="O13" s="8">
        <f t="shared" si="1"/>
        <v>37.131238745838139</v>
      </c>
      <c r="P13" s="8">
        <f t="shared" si="2"/>
        <v>35.43996178262308</v>
      </c>
      <c r="Q13" s="3">
        <f t="shared" si="3"/>
        <v>173</v>
      </c>
      <c r="R13" s="8">
        <f>Q13/SUM($Q$6:$Q10050)</f>
        <v>1.7299999999999999E-2</v>
      </c>
      <c r="S13" s="9">
        <f t="shared" si="4"/>
        <v>5.1144786975378864E-3</v>
      </c>
    </row>
    <row r="14" spans="1:19" ht="12.75" customHeight="1" x14ac:dyDescent="0.3">
      <c r="A14" s="3"/>
      <c r="B14" s="3" t="s">
        <v>32</v>
      </c>
      <c r="C14" s="8">
        <f>_xlfn.STDEV.S(H6:H10005)</f>
        <v>6.2521442701492589</v>
      </c>
      <c r="D14" s="8">
        <f>SQRT($D$13)</f>
        <v>6.324555320336759</v>
      </c>
      <c r="E14" s="3"/>
      <c r="F14" s="3">
        <v>9</v>
      </c>
      <c r="G14" s="7">
        <v>0.5078445669897329</v>
      </c>
      <c r="H14" s="7">
        <f t="shared" si="5"/>
        <v>18.817926671710325</v>
      </c>
      <c r="I14" s="3"/>
      <c r="J14" s="3"/>
      <c r="K14" s="3"/>
      <c r="L14" s="3"/>
      <c r="M14" s="3">
        <v>9</v>
      </c>
      <c r="N14" s="8">
        <f t="shared" si="0"/>
        <v>37.131238745838147</v>
      </c>
      <c r="O14" s="8">
        <f t="shared" si="1"/>
        <v>40.513792672268266</v>
      </c>
      <c r="P14" s="8">
        <f t="shared" si="2"/>
        <v>38.822515709053206</v>
      </c>
      <c r="Q14" s="3">
        <f t="shared" si="3"/>
        <v>99</v>
      </c>
      <c r="R14" s="8">
        <f>Q14/SUM($Q$6:$Q10051)</f>
        <v>9.9000000000000008E-3</v>
      </c>
      <c r="S14" s="9">
        <f t="shared" si="4"/>
        <v>2.926782607261565E-3</v>
      </c>
    </row>
    <row r="15" spans="1:19" ht="12.75" customHeight="1" x14ac:dyDescent="0.3">
      <c r="A15" s="3"/>
      <c r="B15" s="3" t="s">
        <v>33</v>
      </c>
      <c r="C15" s="8">
        <f>D24/(C14^3)</f>
        <v>1.3133728317929165</v>
      </c>
      <c r="D15" s="8">
        <f>SQRT(8/$D$6)</f>
        <v>1.2649110640673518</v>
      </c>
      <c r="E15" s="3"/>
      <c r="F15" s="3">
        <v>10</v>
      </c>
      <c r="G15" s="7">
        <v>1.964558183575316E-2</v>
      </c>
      <c r="H15" s="7">
        <f t="shared" si="5"/>
        <v>11.491817516463879</v>
      </c>
      <c r="I15" s="3"/>
      <c r="J15" s="3"/>
      <c r="K15" s="3"/>
      <c r="L15" s="3"/>
      <c r="M15" s="3">
        <v>10</v>
      </c>
      <c r="N15" s="8">
        <f t="shared" si="0"/>
        <v>40.513792672268266</v>
      </c>
      <c r="O15" s="8">
        <f t="shared" si="1"/>
        <v>43.896346598698386</v>
      </c>
      <c r="P15" s="8">
        <f t="shared" si="2"/>
        <v>42.205069635483326</v>
      </c>
      <c r="Q15" s="3">
        <f t="shared" si="3"/>
        <v>51</v>
      </c>
      <c r="R15" s="8">
        <f>Q15/SUM($Q$6:$Q10052)</f>
        <v>5.1000000000000004E-3</v>
      </c>
      <c r="S15" s="9">
        <f t="shared" si="4"/>
        <v>1.5077364946498972E-3</v>
      </c>
    </row>
    <row r="16" spans="1:19" ht="12.75" customHeight="1" x14ac:dyDescent="0.3">
      <c r="A16" s="3"/>
      <c r="B16" s="3" t="s">
        <v>34</v>
      </c>
      <c r="C16" s="8">
        <f>D25/(C14^4)</f>
        <v>5.5130662119050262</v>
      </c>
      <c r="D16" s="8">
        <f>12/$D$6+3</f>
        <v>5.4</v>
      </c>
      <c r="E16" s="3"/>
      <c r="F16" s="3">
        <v>11</v>
      </c>
      <c r="G16" s="7">
        <v>0.8315264055444801</v>
      </c>
      <c r="H16" s="7">
        <f t="shared" si="5"/>
        <v>25.570541369604747</v>
      </c>
      <c r="I16" s="3"/>
      <c r="J16" s="3"/>
      <c r="K16" s="3"/>
      <c r="L16" s="3"/>
      <c r="M16" s="3">
        <v>11</v>
      </c>
      <c r="N16" s="8">
        <f t="shared" si="0"/>
        <v>43.896346598698386</v>
      </c>
      <c r="O16" s="8">
        <f t="shared" si="1"/>
        <v>47.278900525128506</v>
      </c>
      <c r="P16" s="8">
        <f t="shared" si="2"/>
        <v>45.587623561913446</v>
      </c>
      <c r="Q16" s="3">
        <f t="shared" si="3"/>
        <v>18</v>
      </c>
      <c r="R16" s="8">
        <f>Q16/SUM($Q$6:$Q10053)</f>
        <v>1.8E-3</v>
      </c>
      <c r="S16" s="9">
        <f t="shared" si="4"/>
        <v>5.3214229222937545E-4</v>
      </c>
    </row>
    <row r="17" spans="1:19" ht="12.75" customHeight="1" x14ac:dyDescent="0.3">
      <c r="A17" s="3"/>
      <c r="B17" s="3" t="s">
        <v>35</v>
      </c>
      <c r="C17" s="8">
        <f>MEDIAN(H6:H10005)</f>
        <v>18.619367328781877</v>
      </c>
      <c r="D17" s="8">
        <f>$D$7+$D$8*$D$6*(1-2/(9*$D$6))^3</f>
        <v>18.725048010973936</v>
      </c>
      <c r="E17" s="3"/>
      <c r="F17" s="3">
        <v>12</v>
      </c>
      <c r="G17" s="7">
        <v>0.55770514584832542</v>
      </c>
      <c r="H17" s="7">
        <f t="shared" si="5"/>
        <v>19.576034806532615</v>
      </c>
      <c r="I17" s="3"/>
      <c r="J17" s="3"/>
      <c r="K17" s="3"/>
      <c r="L17" s="3"/>
      <c r="M17" s="3">
        <v>12</v>
      </c>
      <c r="N17" s="8">
        <f t="shared" si="0"/>
        <v>47.278900525128513</v>
      </c>
      <c r="O17" s="8">
        <f t="shared" si="1"/>
        <v>50.661454451558633</v>
      </c>
      <c r="P17" s="8">
        <f t="shared" si="2"/>
        <v>48.970177488343573</v>
      </c>
      <c r="Q17" s="3">
        <f t="shared" si="3"/>
        <v>13</v>
      </c>
      <c r="R17" s="8">
        <f>Q17/SUM($Q$6:$Q10054)</f>
        <v>1.2999999999999999E-3</v>
      </c>
      <c r="S17" s="9">
        <f t="shared" si="4"/>
        <v>3.8432498883232675E-4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($D$6-2)*$D$8+$D$7</f>
        <v>16</v>
      </c>
      <c r="E18" s="3"/>
      <c r="F18" s="3">
        <v>13</v>
      </c>
      <c r="G18" s="7">
        <v>0.49194774512034262</v>
      </c>
      <c r="H18" s="7">
        <f t="shared" si="5"/>
        <v>18.585927475233198</v>
      </c>
      <c r="I18" s="3"/>
      <c r="J18" s="3"/>
      <c r="K18" s="3"/>
      <c r="L18" s="3"/>
      <c r="M18" s="3">
        <v>13</v>
      </c>
      <c r="N18" s="8">
        <f t="shared" si="0"/>
        <v>50.661454451558633</v>
      </c>
      <c r="O18" s="8">
        <f t="shared" si="1"/>
        <v>54.044008377988753</v>
      </c>
      <c r="P18" s="8">
        <f t="shared" si="2"/>
        <v>52.352731414773693</v>
      </c>
      <c r="Q18" s="3">
        <f t="shared" si="3"/>
        <v>8</v>
      </c>
      <c r="R18" s="8">
        <f>Q18/SUM($Q$6:$Q10055)</f>
        <v>8.0000000000000004E-4</v>
      </c>
      <c r="S18" s="9">
        <f t="shared" si="4"/>
        <v>2.3650768543527798E-4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13.377954990731759</v>
      </c>
      <c r="I19" s="3"/>
      <c r="J19" s="3"/>
      <c r="K19" s="3"/>
      <c r="L19" s="3"/>
      <c r="M19" s="3">
        <v>14</v>
      </c>
      <c r="N19" s="8">
        <f t="shared" si="0"/>
        <v>54.04400837798876</v>
      </c>
      <c r="O19" s="8">
        <f t="shared" si="1"/>
        <v>57.42656230441888</v>
      </c>
      <c r="P19" s="8">
        <f t="shared" si="2"/>
        <v>55.73528534120382</v>
      </c>
      <c r="Q19" s="3">
        <f t="shared" si="3"/>
        <v>3</v>
      </c>
      <c r="R19" s="8">
        <f>Q19/SUM($Q$6:$Q10056)</f>
        <v>2.9999999999999997E-4</v>
      </c>
      <c r="S19" s="9">
        <f t="shared" si="4"/>
        <v>8.8690382038229251E-5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22.916093509864009</v>
      </c>
      <c r="I20" s="3"/>
      <c r="J20" s="3"/>
      <c r="K20" s="3"/>
      <c r="L20" s="3"/>
      <c r="M20" s="3">
        <v>15</v>
      </c>
      <c r="N20" s="8">
        <f t="shared" si="0"/>
        <v>57.42656230441888</v>
      </c>
      <c r="O20" s="8">
        <f t="shared" si="1"/>
        <v>60.809116230849</v>
      </c>
      <c r="P20" s="8">
        <f t="shared" si="2"/>
        <v>59.11783926763394</v>
      </c>
      <c r="Q20" s="3">
        <f t="shared" si="3"/>
        <v>1</v>
      </c>
      <c r="R20" s="8">
        <f>Q20/SUM($Q$6:$Q10057)</f>
        <v>1E-4</v>
      </c>
      <c r="S20" s="9">
        <f t="shared" si="4"/>
        <v>2.9563460679409748E-5</v>
      </c>
    </row>
    <row r="21" spans="1:19" ht="12.75" customHeight="1" x14ac:dyDescent="0.3">
      <c r="A21" s="3"/>
      <c r="B21" s="4" t="s">
        <v>18</v>
      </c>
      <c r="C21" s="4" t="s">
        <v>38</v>
      </c>
      <c r="D21" s="4" t="s">
        <v>39</v>
      </c>
      <c r="E21" s="3"/>
      <c r="F21" s="3">
        <v>16</v>
      </c>
      <c r="G21" s="7">
        <v>0.7021130876868914</v>
      </c>
      <c r="H21" s="7">
        <f t="shared" si="5"/>
        <v>22.173125237979203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19.866825842142742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33.837069165117818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433.77616808599345</v>
      </c>
      <c r="D23" s="8">
        <f>C23-C22^2</f>
        <v>39.085399043962809</v>
      </c>
      <c r="E23" s="3"/>
      <c r="F23" s="3">
        <v>18</v>
      </c>
      <c r="G23" s="7">
        <v>2.7018803692208548E-2</v>
      </c>
      <c r="H23" s="7">
        <f t="shared" si="5"/>
        <v>11.721980946593552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10491.739021144935</v>
      </c>
      <c r="D24" s="8">
        <f>C24-3*C22*C23+2*C22^3</f>
        <v>320.97780375434559</v>
      </c>
      <c r="E24" s="3"/>
      <c r="F24" s="3">
        <v>19</v>
      </c>
      <c r="G24" s="7">
        <v>0.5530751803897942</v>
      </c>
      <c r="H24" s="7">
        <f t="shared" si="5"/>
        <v>19.503453605226952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282271.74273511517</v>
      </c>
      <c r="D25" s="8">
        <f>C25-4*C22*C24+6*(C22^2)*C23-3*(C22^4)</f>
        <v>8423.8218207436148</v>
      </c>
      <c r="E25" s="3"/>
      <c r="F25" s="3">
        <v>20</v>
      </c>
      <c r="G25" s="7">
        <v>0.34558581160077267</v>
      </c>
      <c r="H25" s="7">
        <f t="shared" si="5"/>
        <v>16.592521759143281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15.697998376170775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40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18.296481644373706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18</v>
      </c>
      <c r="C28" s="4" t="s">
        <v>38</v>
      </c>
      <c r="D28" s="4" t="s">
        <v>39</v>
      </c>
      <c r="E28" s="3"/>
      <c r="F28" s="3">
        <v>23</v>
      </c>
      <c r="G28" s="7">
        <v>0.98664977981089708</v>
      </c>
      <c r="H28" s="7">
        <f t="shared" si="5"/>
        <v>38.766335394029383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41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17.858081709534627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42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13.177083792015912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43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20.807348672031303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44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13.530190801728718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15.280084914885215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15.020550951605594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13.720911280163028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18.827471175221184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17.16872157455991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37.654730051506213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20.518024679576179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16.838195160658245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28.80656625418785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20.486743262569114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13.64793851542893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11.748731103333183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19.593528417841551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14.399053814984754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13.745143459586259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14.530619618940182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14.786368960218773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13.497522430826061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16.966122735426175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19.344551593614185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20.359370812236012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22.234269522974312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34.729285698389901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27.687020681352646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41.026466749382834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17.475397720090619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14.103221981025845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31.182305068378621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12.588169948249718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16.086198584755198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24.061020344848316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20.433730908784227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18.046777210928006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17.679435311863088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14.635477344626722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21.538782942434274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20.126728807577145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16.209736547097915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_xlfn.CHISQ.INV(G71,$D$6)*$D$8+$D$7</f>
        <v>19.729037634075695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17.208197310515811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34.791914491272415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22.202013319920834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20.692308778366062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39.996849242898278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13.756946318747492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21.677593804341747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25.296371938590895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15.855492496243079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17.256346582721555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19.331016285966239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18.782360200810331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18.817476926148451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14.42294340658508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32.607981510979883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13.426203871854272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20.018126455857509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13.589930737204387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27.720875020339836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22.147086916438013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12.635647400611683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18.831753280169199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17.062831341179724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11.56533461045723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14.105921443648466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17.744770834631957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13.587369948955873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14.907790438774821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14.504949249664874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12.965135974137059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15.804516306000764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22.632904000737405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17.097989543051593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29.539707963630701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15.532963214792749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16.717302064411122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20.109355792026072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11.820741725335997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17.713212576822009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20.635658904112304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14.942536422694166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11.927382025352937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14.18922638952747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15.770216263678353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19.653352098372785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24.918057618495141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13.442680431448524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24.629413849255641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16.446808915742974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11.904875135096519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23.348252883811259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26.304920726099382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13.825502375506064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12.543456378420528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12.809113925218126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15.405819709145884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17.705495151543481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25.851266932285675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18.084001221776681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24.218377277355312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17.190765281949929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22.274480039771881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19.215145229162328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_xlfn.CHISQ.INV(G135,$D$6)*$D$8+$D$7</f>
        <v>13.226186550552422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13.330439319730676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20.996553425441292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15.162601499479251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19.717002074246764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15.999457111789702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15.779289443336062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29.494527350835991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15.829577525708661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31.015314779447955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15.245314430456222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34.378286128089663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20.435351630543657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36.595527378489443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20.816550987474304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13.391789292424022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18.382225827180875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20.148505207324213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17.853892031479969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12.819590654885099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20.558539477261817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15.323506058437211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16.839851890490781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15.751040145561797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13.398765907823448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14.283926394308432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42.475317447209811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20.728218803313776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13.993284194326939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24.873474324987193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23.555911409790699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20.17174142265171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26.088776562911022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13.257282267091304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31.159030189292015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16.132333053520565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24.988145902428851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19.303855907674446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11.653725639866733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17.293197352178225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27.200232223344042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15.48269065976328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16.077516195908338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11.618313290713527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20.67183378323125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20.902593194861737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11.552492039113126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21.709978171365719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24.890336837039683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14.016180744936275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18.81791884920127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35.763279499986453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17.604777961191299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20.898687277730271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33.545799796549517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26.809232773892351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13.989945105834014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16.313981372603354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32.733277152557818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18.911181688311132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17.606476008648769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19.515282219977745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20.967385955429897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15.841945923100551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_xlfn.CHISQ.INV(G199,$D$6)*$D$8+$D$7</f>
        <v>18.675736573618231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16.7747077143753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21.396488773874133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13.507278525123819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15.293924504733946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21.010920384651236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14.227135633690072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27.387966863192887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12.411666362646399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13.106754290477209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28.186843271062099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15.219352154124827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12.065539419044882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19.258729993689563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16.603062161124793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28.199365009785311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12.908828712637451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30.315898298139881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13.625376129509659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32.047262021930905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19.072685679569105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23.898627187893599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13.434245033053591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23.79521542789476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16.030645434209561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17.096501353436189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26.854512240473241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19.539925068172952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12.698892606935718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33.139123571753061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21.772619979059407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17.131272929994438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18.578605578269197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15.188085957910925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13.520964558995214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21.468725203539176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13.964488453035042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12.314867525279205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16.378321472510791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16.327534039179167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22.017316684012513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29.767055511359693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18.982697114532883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16.84131916766135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23.517862068826734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19.824503529028775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32.514597898558719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32.513383461215327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25.18816936708436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11.434521929892071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17.702092271734351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17.812693866897931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21.828601241773249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22.023903101621386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26.038583231463171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16.8421229899071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19.723901408778666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11.025378777236831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19.203927269289682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27.063587972040711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21.021321332993576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18.383401196388384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16.024296832517603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18.99307958706795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_xlfn.CHISQ.INV(G263,$D$6)*$D$8+$D$7</f>
        <v>29.557908047655189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20.946235352581795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22.453353418431114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11.854908502493311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22.832616658297326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23.905645460576604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11.544242918455986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13.916669456089913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21.403421943343226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19.335640196577323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15.279903699870573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15.137127799294552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22.656239035743734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19.362259811568038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17.489934819030154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14.768449687161628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21.786604652882822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38.269546522782278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19.855818506632492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20.832061153527651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12.803499544082067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19.637284160777597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15.436271388249867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11.523837875257943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33.104952587338133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27.48352975974225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15.636838988467698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20.947089406525663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23.152493211029402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25.275673417909772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16.649546363289737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16.395172320009642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19.245457392948463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17.738951221693529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26.790970815136991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15.879857319396484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14.321795526850536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13.18378194625582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12.741872189694568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28.349131371375943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29.521344402602764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12.317550668186577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21.222137080067533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15.6824071630231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11.070636770330877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17.60114261403282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11.254277129967045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17.857943783162305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20.159355755943203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17.559714504640489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23.700232803517039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19.412589941271285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17.975340458168276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18.834164052039398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12.841846110734867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35.672854908524428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22.182565059848599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25.082042880969073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38.30218868866416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22.658707305075932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15.583297189976244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16.718954784992537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22.911705194282277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27.636888524543259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_xlfn.CHISQ.INV(G327,$D$6)*$D$8+$D$7</f>
        <v>11.750721420585069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13.572012271109184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13.687495159432919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22.460506780439722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28.713135063277775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19.03800978571336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16.1739265836991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15.58025728488499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25.025341117226638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12.829444579992099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12.453639259465461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15.464902216388559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14.490484664746631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26.952187177501344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18.714638261134095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17.471797428913234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13.556109548824924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22.653301810984715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19.16418340067754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16.289880686583782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19.467891472157422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22.471095789490001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18.313560527437041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17.537056790457566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21.769475177090019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13.687242483365578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18.790261525583691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19.48137936257681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26.668227868520194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22.773185930072614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15.912116089500689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16.283916371240547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18.830251369489396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23.98486525268892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20.724690355793996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14.809399143408843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14.019925375632479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38.216119586667226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18.786007052063738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15.795890487080914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21.872090885753536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15.587886265490592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32.879907657341576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15.9429065791144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29.614355031347731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10.602382438323485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12.81531338077836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20.750584747786505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13.480312966833669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14.354981340142697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15.129270386358508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24.417446647948644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24.234207522342011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22.931994832411441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13.15637091531246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25.614108760223836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13.770825133208996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15.175497179288072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14.432808578874511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15.115278830003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21.476505967687615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24.102378674473428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28.500339847334633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23.87509340560986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_xlfn.CHISQ.INV(G391,$D$6)*$D$8+$D$7</f>
        <v>15.816077651583646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14.744698757041315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21.553774589969194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43.282253165342219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22.79431729172989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16.032858461089603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19.046483840782422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24.315008818628023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21.414045033319656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11.696889009180925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23.355625494654085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13.074830042568259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25.250523620408931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17.525769796250476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20.915911605680023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17.03392472859564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20.184914569495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14.836524265141314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26.734884355379975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16.099733898666674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13.85244273872539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12.839751217880558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17.2900922595514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20.310488416381364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20.237093033454855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19.011335262654157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22.375049066539678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31.250143795133262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15.942240018359893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21.690103399698163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26.115480457096108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18.906485183352977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26.938218731637061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16.767277402572958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21.727068657769959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19.510652368812934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12.847049848210254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27.462913040047944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24.092240414645481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14.19556762091309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23.021147302201715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18.593344164038726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22.515009377282361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17.935057761890999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19.553481020675605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17.856562603820795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15.610049100338429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11.522534632200328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27.183643974522294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36.918220432036499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12.329734595746039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23.95811565337171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16.380361974530388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11.817210055313398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14.447385903589312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26.006169148671823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13.314363960669269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17.865994957991916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15.14722738528892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19.305842939566304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12.275083995267602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15.930763867106084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18.016714506900882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16.802986227417783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_xlfn.CHISQ.INV(G455,$D$6)*$D$8+$D$7</f>
        <v>14.985853236194018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11.872146319718496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16.249431532635054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24.993875846015079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19.460093244803282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21.379567861163224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29.979892519197112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15.823040115641195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13.214925184211754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24.115072606377311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14.571002443629247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10.825452996283499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14.507359468430941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21.385155199644629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42.170754342375837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18.784727357510555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32.006393119556762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13.906866081840047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16.65125584141596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10.83679949347829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15.062486254804941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23.164968074415565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17.429899519802252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18.787608975946721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20.850915109235437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28.057915171534965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21.427212719431807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18.121145308452775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17.374530625138526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27.010863920647441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30.569651071373432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16.62287427194439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15.819017766240279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23.700586632581484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28.667333531157198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20.081446475232141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32.94451391488478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16.541358781886345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23.075207248104579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23.511844860213692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21.833196749948275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18.360670850376025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12.431661513390482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15.490162331050893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24.110581982602707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22.00257883298719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23.316450418620839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14.235220388245805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13.770767184732394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29.7828788390783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23.260601760171173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15.200923844152324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19.173757166979108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19.75943142650587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15.358351152933302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22.443853370310833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24.52626905754245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25.074367440160188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15.733325864593205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25.076167634268277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22.966366932161392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27.972395684518588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19.034181668603544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20.555740370686092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_xlfn.CHISQ.INV(G519,$D$6)*$D$8+$D$7</f>
        <v>22.605391959865607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11.923874305820673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12.221776755283706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15.569090883171654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16.722792609066417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24.814482231958866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16.864113301623597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17.103943552628539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11.584858394019902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16.55394094245511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17.919605082122168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24.660568738923601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15.644955812656928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14.462878412601132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21.368982592371466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23.276954164088309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31.925551280934446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17.135243246428253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18.164066818065244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39.695706204178805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21.494969360745365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20.476656822029735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17.316882148383094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16.900731762313036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24.574861340575787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12.551678800863868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19.533234304702336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24.500591032887126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16.032786936053913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15.16928842958016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25.847237398318853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20.024519767286264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30.386802955081187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21.132925358725238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19.626414542535606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23.174318900836418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13.012455426655508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26.426163456703534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21.922575444481723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26.956481017144313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15.830622626809154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16.466840801472493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22.117800696290693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25.162918940229279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19.324857045043629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13.020606149593405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18.661516870401421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22.049439051049269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15.157964726910837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11.455022417585814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30.933867136087574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13.085282201800073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34.26876849829133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20.079724793741377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20.693166846596263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37.668301445625914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20.63060445136534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18.661355519391378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15.410507717458749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15.744885564002796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18.086991206545761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19.761210565949863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18.763111392914219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16.638647144635435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_xlfn.CHISQ.INV(G583,$D$6)*$D$8+$D$7</f>
        <v>16.052279444234948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18.01448619422894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20.342215258899483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20.77310435982244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12.729159273973876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13.763568937188122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12.383259133987469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24.713318862837554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20.766887711135702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25.375262578745264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20.063037154824716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26.133420909240954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24.278135833738602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14.491012859378438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17.855237993934196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21.501339270534295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19.686080366269515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18.661416191127216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13.857923572273776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11.575801145004004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12.704961655860204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27.945225446199977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19.791134297881431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24.103130230930496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18.317155303540783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16.833689520570601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23.631806656174213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22.395489377533657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13.868818147773757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35.959285524675835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10.96546334365252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16.514336209972946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23.055430515209139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15.01799362470496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12.946587087340387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21.230890907377507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16.551377531411859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16.781118728546797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14.365533302385563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27.876348268043753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23.103362559190025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12.930799938076145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23.577250192881767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23.899048917875401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13.706849364777284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26.028750488893778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12.709161973489529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16.566454466872653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26.381160349117749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23.308411674016622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12.911008043934157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18.086542535218229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20.29739681292989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29.274553380541779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25.263087232363702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12.29771556747124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18.557179891733313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28.21908998139871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21.800337900574668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15.160137215479583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20.410903949454664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26.642883876675327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25.478518011478201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15.121580105423941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_xlfn.CHISQ.INV(G647,$D$6)*$D$8+$D$7</f>
        <v>17.356439919657788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27.016099563073862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16.006806405199452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17.171780527597235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25.853905268134689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23.492807222212672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16.414044095571537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17.135494946878204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21.966095847115156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11.359159613922078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18.351609773216886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13.105229247299375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17.964094992551317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12.02079434503424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20.448593556432989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17.80485233901755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15.443670521418195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15.497618362053762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19.947124489725425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13.024434108092333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12.860160401321147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21.074930589550654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14.717507410963726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22.491698081166625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21.659470941118094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14.291254729421247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21.239849602063078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12.537696658575012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17.256772376904827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12.931123922373155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24.744075845457957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13.300253906870022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22.558149478164886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25.407029545076274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26.314092176694931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14.247175555967665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17.991463215120916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24.099614184060634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24.096052234767615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26.5558743829063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35.166921749460869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14.06019299776667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19.229752579422012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17.200351081570169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18.59742590227571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20.488290113713269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17.538920761099298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38.655751448067846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15.968926003571841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20.207102336766003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15.986470082337412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21.896124162170402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12.861769523220499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18.525941383916027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16.432116194470986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14.829502386615864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13.315426714547042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15.10785303069957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18.091882749941789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13.227217029816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19.572133087475009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16.704562332982739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23.243227077324001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25.890978354112125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_xlfn.CHISQ.INV(G711,$D$6)*$D$8+$D$7</f>
        <v>21.196535301233055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23.2406781027262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24.05643776393698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15.725237872278132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15.943989106102208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12.345076016554291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18.151104810628983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13.591264271685537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25.924145968315063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27.877318239468465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19.055385154293333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13.487338735943336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15.218285075022614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24.714366341458224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22.636135219178044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27.840251176300363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15.367070369415211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15.002619843305183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11.124867441629897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17.612595075632079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21.232432504872129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16.447730501049122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17.844882722727995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19.443034705236482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16.805192909742246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17.7784240577815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16.521945984042894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25.611227940190044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13.836918626454089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27.285523762790007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16.212159360899047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24.295748188225325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14.702923938423544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17.68609697688721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35.71587740385263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17.351459453281844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15.680886279148851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19.757659859978695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28.393592432196105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18.456251042086961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27.803815588202735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31.882661883566321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15.425582121929734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19.729592362670527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18.555765462292406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10.70988332531511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20.895604692273487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21.576890928260013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24.058436297568914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19.4412602550752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13.648447971348956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17.44596678714144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47.521543913309578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28.798643120670299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17.35932784277928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21.817733321898164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15.207925649139364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12.653972676933453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20.465171650414177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17.840318401081795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29.002846642070534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15.11778706384759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13.578536220278675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21.631903299735448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_xlfn.CHISQ.INV(G775,$D$6)*$D$8+$D$7</f>
        <v>14.17530081947891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33.204431761392513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25.015009310177458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16.050579536372094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26.37881404102782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14.216891177479127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17.384717816453524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14.540534003378045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26.101568555066137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13.865154907514496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18.579086429390728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13.970215941511929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22.558342677029088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23.836891454819281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16.982836911846309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19.349816723470788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25.248131248977241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14.927703956045658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18.324163044220075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19.332335327620335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16.728951727346654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16.317529527534553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12.753418184836985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13.21244050399941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21.882953711385319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14.811656419296067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18.342211546168905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14.32925628483002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16.400522327793063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19.189356984541114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13.456270688373714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23.224525627025216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13.865666137580392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14.325075846263271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12.752977304198602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23.619378501169692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13.253868222698888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14.854761760134085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18.76566212472521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14.209231095637872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21.745626223998535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16.576211804047688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28.362538582684206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27.117199342716159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14.528462745919681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13.475037135239232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23.702800550565165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21.20950768860185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22.346822701691806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21.383524899427556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16.144676747493541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19.327614094126645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14.633982073153113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31.654420509323121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25.032009188185317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21.135911867962136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11.117000990532592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25.758908875900865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13.448264569483271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41.96690775681418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24.405021225906971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24.618231851673137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14.508950308914393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14.67922037517447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_xlfn.CHISQ.INV(G839,$D$6)*$D$8+$D$7</f>
        <v>24.742466796353845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16.063832400421411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12.657381676109427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23.953267154846785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38.892100988621721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19.748841287436683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20.404582433954523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35.573601242818491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28.237788352420012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22.73976867660873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15.50055674535464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13.307880708569796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15.820442494290919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39.737078510406008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41.710233129692156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20.995684087712362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19.825026363456963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28.429780354410909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20.464807792842933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15.728771064371619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20.618916912073381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17.76517117647699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16.280344594695279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21.329624987303333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16.074763236489094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14.536732195628247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11.884477011340037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17.68818121627098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13.075452182441746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20.617509616616758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12.292031130651846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24.903560075775474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17.274659372402631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29.277857784998876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12.460027621002801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37.099734338509606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29.177732907591793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24.244821377426142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32.464900604831939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12.056224077253994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13.37318445885639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15.348280840964881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32.107570740747676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19.860652601259766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13.83044944249931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12.741895437755081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19.791468123231265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17.49192757010492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33.200055842137836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19.878183079166199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19.988494551918865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16.444505946954834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11.851763417576409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13.155635916646183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21.461010175405661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15.60192093103452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14.26546440361248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16.978923349162368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20.969321360475028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22.40073508340366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13.926875271811934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11.56484112599467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16.624641780985243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26.92727647334565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_xlfn.CHISQ.INV(G903,$D$6)*$D$8+$D$7</f>
        <v>18.586761640651631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12.532384365915336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28.125936150232143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16.653581912127436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18.813763673394021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19.84499651068084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23.929609448544149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13.448596744347048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27.422350284922803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17.131045239054679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20.649544051303764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20.580144495283719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18.156977097783315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24.144443940330049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20.478648975775197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14.302927012162431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22.60842567716314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15.661787194742939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17.904564546343384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24.897821043404722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12.213092622918472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18.106598039251875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20.444686488013858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11.675134207665703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20.905207103082564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15.156041960937252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13.023655073638094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14.137443325972422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39.43034840327379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20.731889478919953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11.744675980582315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16.169475809959131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10.906731833237476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22.832129231502083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29.377459130792406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13.739110474977711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21.507744664396423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18.457329324563002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23.27634385075174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10.311340160345706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23.693710869607692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13.535897278800768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14.61686543986238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21.725901790454436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21.303972277330104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19.44242077307673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16.076459016184799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22.188982430286025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14.073298978245582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12.252921866208005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17.919133230416215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17.297361495206811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21.382292063725945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13.122168037993905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14.081719666105556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22.745547737141887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17.048576867291239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18.020730589181447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16.755042997847859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24.237817403679514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38.27450400715302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12.083229184948769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32.867230244737613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14.085956533938877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_xlfn.CHISQ.INV(G967,$D$6)*$D$8+$D$7</f>
        <v>18.087399744293368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18.779593979720001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13.313245288957052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12.083122253621468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26.206612551532263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27.291563426436628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21.365440738780947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19.006122908308924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21.503258017538638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14.302630876384828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12.269312968284307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12.65668998682494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14.364040674528113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16.149559719468108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21.400625634923735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28.673688499699509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17.010620550804692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15.119872646945426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13.950798400577021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21.927906470839755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21.575071092524581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22.24063878015761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16.721990771456202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19.096037518485872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14.071166794591031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29.007673287757488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20.217296697829298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14.592974232083243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16.204958086573924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18.578023998420591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24.297808896040316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13.711435704013745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18.266069587457494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18.400808269475554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18.491832725899933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21.830906843395319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20.21955677959776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13.641350786757048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16.50838531284009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22.900756523969125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16.983487769464112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18.586463955328249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18.630288964497449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32.276186022360051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13.370734236383571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16.076031183138017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18.913848492601257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19.741102260445651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33.404118863945882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18.465892318369562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31.733165768898029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23.001968924981092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16.380315986756841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17.995891730391271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16.813476198832689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15.489063119165682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18.687876317020809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16.047815351167444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22.278621660331915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21.720029988352856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22.12698835842734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22.616816902862862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13.076196954953435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20.250432709473081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_xlfn.CHISQ.INV(G1031,$D$6)*$D$8+$D$7</f>
        <v>19.270664476668887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17.900297984090162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23.627033784364063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15.589308316970307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16.631351240986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12.757178930062597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25.840121411194922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17.499184644126249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17.336314691000627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39.599795312856457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18.471185879871122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20.478281546961437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12.237559041341234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12.718703872273757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23.175611426424975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17.548176955514865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25.240461907478604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12.874760873554493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25.928267228666087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27.441023526088209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15.491568572793733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19.045927032319234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23.058144325887554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12.482555918475791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21.551345892159645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10.742505409245254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14.397588662291025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20.863678852157364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16.98478591988555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13.776523476265467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22.081220215449733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22.362673060493538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11.870369116520148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16.028659113182897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15.267810829669578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18.98331656869594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18.200207736274471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22.635042479643531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27.210779873377469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23.373929842957153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12.417203137668231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18.976372050657268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19.761852088817889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31.998727125052056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14.455178726829173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22.527776789980543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24.649071220672631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17.089959537662494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16.641166234080188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18.258454662319423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18.254699364702489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24.09402252075931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20.884741389014813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37.601217927454258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11.615848154634429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14.440626148026258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26.487645172769582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14.160482834128526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14.431944316892325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14.012594758084719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16.337228804050493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14.412912705385693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16.519667143008824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24.936216197491305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_xlfn.CHISQ.INV(G1095,$D$6)*$D$8+$D$7</f>
        <v>18.106539258896589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23.172808060280847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33.093517412193727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27.617612506584805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19.072364958502973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14.786442088653969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18.590785923327804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16.708025419368113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23.477455770839498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13.529349228199361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13.527059658924646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14.967383371088912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21.348990333013617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17.949855408218966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17.556448737705896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13.825081104619418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24.365055023855632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12.62651442373496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16.873656548881939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23.964507708239609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19.890585083785979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25.622062390223569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18.813760260252231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13.486905670599121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20.388830681977911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12.759667038052518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28.324367315476263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29.076004649746608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23.452181626850674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44.785943998500194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18.854228465070968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13.205228688005832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34.013917363474384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14.385081440140791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12.939531416386393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33.44873729619983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26.772259209034704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37.694335098187558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11.102451725702327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17.665606168910834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20.58375298288945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18.651314958151787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23.950930006153143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12.45402473802698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14.425066971068723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16.1341147457562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20.619774190551883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27.562003673619554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28.060159650364373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16.030632624951217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18.813756309576611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17.452188834802158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25.522192391199482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16.640565671868988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16.273481538679835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29.756226522415567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19.309272403213861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24.215166717789145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13.381845376512741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16.00454289004594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25.49837221969176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16.076983578385835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19.935060235659037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19.132801205114134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_xlfn.CHISQ.INV(G1159,$D$6)*$D$8+$D$7</f>
        <v>13.323461665554152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27.48764274459165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19.93370170699967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14.651529469446587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16.823738905918464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15.874738134135093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14.563264096883534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15.639799033365055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15.326250560726045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23.441751965012983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14.367559943962151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22.202765096221203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26.318379351791151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15.142489674350447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34.52909943395251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16.870324961090567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23.618732105370455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29.68772046234071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12.629920173549197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15.444139351597343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21.588310614912455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21.336261816013497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22.627029329971762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25.213982445695592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15.797691950805254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34.174487965501612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12.093163259604209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24.483678579286934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20.69802264958814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19.533236121977595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14.253640418649876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35.565720519732068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26.070430544484498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17.894869902952731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13.148385598695899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25.119648462164292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18.582207052179903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26.352220168312524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21.695025826957348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10.492635516431891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25.852712279954257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17.299259696098751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28.45353078692969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19.017042991613799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15.9252673606969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15.770439761941425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12.204498577233633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14.50608403242385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11.996908928509088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19.061339084560377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17.993745135229169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40.213904536590604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12.996490815066036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19.857579272236023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21.342685551113821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12.309327337249426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21.617138363039523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48.940563285917648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17.821470333765799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20.056066957856462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17.137778372611635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16.052041026531697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23.51794686338966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20.824731973067234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_xlfn.CHISQ.INV(G1223,$D$6)*$D$8+$D$7</f>
        <v>25.140262369674289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17.778068429845586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13.434600246079047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11.440125432907003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20.168390051507735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25.735637534727378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21.622919317846623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18.702493650223737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18.471792356928447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19.297054478731354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21.934955680144665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23.07895651315598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39.918387069682595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14.311624200959482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14.763638399358747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16.083439092387707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15.087449857589551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17.009372832366189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19.74159867987056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21.904470421504463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14.215763290528811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21.430121048603141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19.828153619438954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32.461107482182015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14.695083492389667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16.723529024954114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28.885156242744202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17.975920641439494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39.907847383657526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27.056986034299619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19.859014624034597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21.722985276751039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25.823074450041837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16.317168114205927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16.664450507620213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17.358985026561268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17.757402998177575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12.243192307670732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27.13477528347163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21.159076831178051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23.084346132919826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17.411366021658729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29.559281270321669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18.271611263598388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27.779866942482904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12.186865788228022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19.649975731575701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25.977828068179264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17.191704720327969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17.979413060520585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16.770745673497661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17.39426093825206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24.205513384588102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20.07767752944428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18.016591214927804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16.246900011314633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22.167784139095616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14.755829332856809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18.808632258094899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27.07412444876266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21.486807440746535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14.960085947267205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21.793676904079966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14.458309774622625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_xlfn.CHISQ.INV(G1287,$D$6)*$D$8+$D$7</f>
        <v>21.320274224885083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21.272115914304567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17.467157835967335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21.647968621447209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35.959304044770278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17.225742131915837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20.851710328349007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24.669435231257189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18.275183670960459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12.773571956314209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15.83266118157394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30.054308597063301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15.377218993230883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18.376359576131449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15.15602830635039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13.222575382250197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36.614817726770973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22.416603336593639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19.687445522681386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36.42540667536921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19.012476246259098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21.621840515979322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13.83341610109586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38.509573130452608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16.177092626674003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15.612164727317566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19.929042161371406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17.776921456077726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45.328996532279938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13.375702515570254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16.999326146372681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15.393810698772135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36.574984753852533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18.305985677177446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21.748441860607926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19.838366879138338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17.855642189865812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19.957756387858115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17.632472497055169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18.598750862163577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27.583030552456627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17.871740486201261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24.560471851602774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32.591413953073726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23.864462804819187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23.273084837581173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25.941771531699917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26.1642215912632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51.629006393033954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22.06334922829754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23.338943740584334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13.086113892920581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24.585338779410598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23.235051408139306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28.018947284023106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21.731911507601303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21.415805725242485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31.099168094787053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25.86534980785283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17.795698364714053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13.462092739087623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18.345063307264937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24.126652499998215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18.045497360331261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_xlfn.CHISQ.INV(G1351,$D$6)*$D$8+$D$7</f>
        <v>22.201636852999368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37.400141717745171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18.414273292983275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12.488707335423168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19.876373708508069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12.795268085537462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18.540416293881897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17.466961054878137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27.498946887429906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18.338637503335207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34.271872168776184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23.844019497510814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29.291333992057563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16.900410306079156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15.242162266606266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26.552657309779221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17.090513417985857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15.681350924629871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20.201280201403808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20.172120106710494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16.421231110270767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14.883373156074818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14.386983016806642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13.449593279989429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16.269961369600964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20.717523596227132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22.390977700593169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23.595235985666122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14.773771990171635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12.837134678332786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23.068238516785058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18.107282406989128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18.015245344571298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18.564150993542935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18.131944952691331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23.421425267121229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14.885104406752649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15.990179733429407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24.234155402893563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20.725953538547643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20.636336375239956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21.932491369615757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15.657600459066785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35.653327754337965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18.831553522175383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25.276242003796469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19.113671579506565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21.792061266129089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20.746898058851528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22.641371270180368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17.17102515040348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12.500432438479391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23.649385366910408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17.043531125763408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23.080240441470551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16.361331344676902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18.490259127094909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17.092611514818849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29.508189272341706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11.679003297480778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15.026386222339573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17.211854957265718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29.200794493762778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32.954841094999466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_xlfn.CHISQ.INV(G1415,$D$6)*$D$8+$D$7</f>
        <v>16.214936690722311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19.708023837569378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15.428138524499969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21.011419160303369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12.322086755838985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13.073456332090203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14.325086597565122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12.316879103679138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16.517413527847243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27.963498365054225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27.773749518835459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23.879262972492754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20.67776623964226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20.378833733500407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15.618230771206951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21.94843823324501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21.618627092786948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11.195632400971363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25.538411910826234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20.286611769254169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20.347798065047709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12.026077046621182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28.768428847552421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15.819927344279858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31.312739864048233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23.470541721671964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16.122299103663138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29.796039027615983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27.231832397717479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23.283121210737519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13.9715419418938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25.058414233947676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27.160995550112936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18.231470927090275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17.098948614960705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37.390454368312291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21.911364228469875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17.415406821018998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25.285471558489569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14.170741219042659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17.54191781521007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13.932115267370669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20.566285890314873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18.928263637051664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21.272125738005251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18.521657992835596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11.21423162032916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16.59380361880276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12.205487274357196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16.70010991432002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12.104538109431822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30.697200758402371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16.968821206960921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15.978352183207697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13.52170991841818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22.617657708793825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15.352597603146865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28.89934743444363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33.595521587018496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27.193048561931882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25.613341078228473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22.862247967802812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13.481951405383686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18.41852114348314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_xlfn.CHISQ.INV(G1479,$D$6)*$D$8+$D$7</f>
        <v>17.806654143583518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24.969430607731201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17.194173493448005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18.993722385106729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30.318239433342516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15.71307014082446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29.459852312112282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35.550802758908418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22.24587933997773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11.985565017087811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13.80639303086331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17.516797449926951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21.865609404516995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11.444859687545188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11.030454307269224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23.00860788685749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15.063857076685192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10.818287003624812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26.035456327420494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21.918533215917712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11.925671398322169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21.343332022595174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23.896970455962009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15.146246089822981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14.648157423462958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32.40735841339314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18.811026220321416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28.382789648997949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15.119730372374148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24.825513679139039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14.120619386245799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20.887844758557666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19.814232549638628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18.807736472062594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15.413895791561488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29.359063078618711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16.101998853372059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10.952539783008817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19.800569520324402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15.395880284903058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13.184274386086727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13.724988808358761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17.79001728990735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19.796129403172174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12.912049871105127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16.088194230611077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14.975998102427372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17.015222513758552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16.069597812295324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16.130324604077853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15.80544309346798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36.730099040984769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21.094115515769538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16.628826677915718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15.502473662709944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20.730462404569138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18.528811659258565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20.171962842005424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22.553001702917651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22.891318383113664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17.144986301589782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15.032847378057816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17.574980068380043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13.44057329353527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_xlfn.CHISQ.INV(G1543,$D$6)*$D$8+$D$7</f>
        <v>26.421978121541759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29.054677814953799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11.870015094392052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17.773781473198923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27.955765872802413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20.804821386812932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11.534091278095005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41.265248778139352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16.635002444896585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22.757757592473055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19.168669841527617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14.813598966433775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16.599335530917841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11.845126125167969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19.692525378565897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14.779554798030579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25.97010768171625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10.465176573934963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17.396021983961656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14.79850302700256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15.86619046828462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27.791526569301805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15.533786109218198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18.826297980087705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22.016000330121084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35.223732952094977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16.723419581647843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14.955028543876601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23.756738893850702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14.12585923334866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14.74914826098156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12.247837852759323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27.229513106178882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15.514631400577173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23.495001031212944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27.74793016890434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16.093715261258296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20.629472328851172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12.142568643817333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13.626548429159513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13.945477341567843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25.726789491393568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17.839738729113858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14.473313610593832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15.035495954949837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22.293879539785735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17.243770594577718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28.502493044955155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11.568841086833947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23.148817087226895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15.676380051420855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13.78893348815857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14.957544517139201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30.447491456869589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16.325296912365193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13.76085537060766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18.019767231641733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23.877013689600695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15.201776621239553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29.379444468171432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15.204119020733749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13.165413548141569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20.36322513933008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15.788691024956645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_xlfn.CHISQ.INV(G1607,$D$6)*$D$8+$D$7</f>
        <v>18.677196408453945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16.752089937908629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20.306282745422692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24.909769745338629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12.251244257624823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25.75541843757545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21.072397931596754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18.763774560123981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17.795537621381968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17.447241611771108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17.003993507595403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22.834516584899248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12.545507421254461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14.760013016616602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15.406682816985722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17.16681329716155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11.589963391007174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31.50968941806433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15.410722821944484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14.614476072859366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15.912252145708859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16.595201361895221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21.115942199983561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18.759242604534897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28.723177146497353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20.218991820510468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20.229011821151403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37.260158249681822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18.942967818947476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18.421211157463574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16.861439833044674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11.890833174397493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17.016157006412413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18.193914460163796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15.391842094926421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29.773590293903407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50.47733846567386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22.794577275105887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42.288134327435714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13.393301252541967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37.91451377981295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25.884724919838568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15.093498225593031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18.280603860705966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17.189378516355671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18.919930590535571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26.866859456497512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21.031124756034735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21.295865657042096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23.898994422288645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19.150386675161666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12.24272751544405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20.671992396149037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19.227345029459212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14.058730463859533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22.164825534793458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17.334126607402109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19.556535774992199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21.208737784233314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16.080458494055911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29.4038886851305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20.298521737416515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49.500149009893924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24.114584410719118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_xlfn.CHISQ.INV(G1671,$D$6)*$D$8+$D$7</f>
        <v>22.312318202928772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18.703793688450887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19.974189730282955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24.226845598575828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15.119357404917256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24.632814216790155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20.088551286577562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19.173671777939617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14.802567275248002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21.820937561857725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15.535330233838073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21.140268832784994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24.498966444720857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23.563396817173132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16.988267371624175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22.282679909439512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15.451846094289083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18.723376462454901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27.574090441945575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17.402318658013066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18.747014057131615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11.522088101873253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24.248887060926094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18.637279594273053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17.922669996626599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13.955704365611313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18.046020060537373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27.356581386123487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16.261901837359517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23.048768953523012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14.05718289849889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18.053243505437496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15.198015779844004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18.037420961510591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19.265291998962951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23.951421591166557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12.283403478822423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16.019702163482549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22.269203578643147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21.651819469998379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15.280986190861579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21.232740850893727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12.932292236472273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21.21045615154933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11.437146345110069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18.415701760977534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26.046659398342154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36.150339300982836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24.65212723741589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10.953643473552631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22.381050450559592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13.113766652273238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19.666134373057567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15.614798955430176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12.714058836447109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14.398765348366094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27.649825625830239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16.742297424590408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33.801486658730681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17.473941157405843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17.421015276473753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19.608454141643907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15.252200171063524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24.706624668178037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_xlfn.CHISQ.INV(G1735,$D$6)*$D$8+$D$7</f>
        <v>19.089993138018507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12.438136623136819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15.898318287130817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15.284787801858169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15.586079211682845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14.488166844203963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12.653988927031845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23.184711428292601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15.577663235535461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26.222642280360457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26.03565536979994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23.262313711603944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15.92023269751197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13.516043498000165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43.539846156910507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22.967231710982134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16.085223057138279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20.313145263728945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16.196901588517083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16.70046598957709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14.594629491313597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23.99232517683739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28.978543919097142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21.480592125169139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16.803052935837911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11.511586226690628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17.309063842885145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15.099299270142609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13.733259224194828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23.014867481134985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15.926778503778332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13.029439323423027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17.997331219830286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22.362501187304598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21.059385868769347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34.521981865476477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23.579131021464413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16.249150781094578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23.927506350945137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18.109818726661217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12.562968866764738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15.282721128289289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22.594937824356155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13.134242355687629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35.03850390149303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25.062144329415503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14.673089999752227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31.422970007339632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18.030951101337784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12.724880257257581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17.405257373910455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17.589490607899318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14.71718528857906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17.262133879796473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21.11078127263675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25.956987696613965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11.245942062279504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17.773931404037512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25.125593251551663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17.103501468805234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17.965408030231409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27.461908210537057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12.971417496472816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34.168662168041919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_xlfn.CHISQ.INV(G1799,$D$6)*$D$8+$D$7</f>
        <v>34.56366140553844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21.243269960436866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21.551567049748996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25.842652825422906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15.448314038251773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30.47604556913554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18.671696926822854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18.802864004548852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26.255980530668268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17.637676823177163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20.479233355640794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36.126811822845532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16.748391887451909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17.50222297995451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22.69711628620777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15.28685965443062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18.35407225064084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34.084792030609762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28.254694528892983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16.364082019846514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22.926283864372117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28.809299929679472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17.043865550921815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13.926051420451113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17.434286742114022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14.910773003416818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32.178229932432714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11.768169280385884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15.839195699343147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20.80953388836955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18.72374404454041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21.287107684567793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13.641580604841149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17.204502441028975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20.591596891670591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24.577097517084837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16.798218592394665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16.232006941433347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27.872367652620341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15.881238966508347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16.684882022989605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19.720581540840108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13.302418641778051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16.336191342946478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25.154122264639476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22.672379117281302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15.140399615341218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15.787616947348617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15.944937886323043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14.073769273551438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28.941865508400934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35.532415160199513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17.881484317520972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26.434014402271039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18.65838940824603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17.645015906966943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23.358519348563519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17.544512926776633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15.900689854862588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12.326294333766667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24.32544643433739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13.145011304535343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14.101553608287384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16.656676634124889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_xlfn.CHISQ.INV(G1863,$D$6)*$D$8+$D$7</f>
        <v>16.196184147772872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16.775317553546543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12.52817454468984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11.881055268856686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26.698382888401458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24.494260384859817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15.710453390958618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27.508802236474853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13.489796512534049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21.767453918380006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21.848276311681296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18.098902387004614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13.802544807658872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12.230589335145876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18.884532194921704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14.833763323454535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28.610549075955895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20.756441911867558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12.561015379351989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17.793843911463217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27.607822402210232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20.852232654144689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18.679386706399349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11.729627292546965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16.42266293342999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27.335887810633629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17.844461742808083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32.058583580605706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24.091424292678596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18.136124704705857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15.573200545644468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26.577208665367209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24.03947809392541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26.394065527757025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15.925044252881401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17.292577427587545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15.542515148677868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29.194190793037894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20.242957882176675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15.190495384607861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13.005135531342503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13.151998630997555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14.772295058806677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12.856230912712689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13.401870258937993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30.574246455399557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18.35204025523764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18.392801140691411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39.704753911191212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19.198914493501356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44.380103341582405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19.140887443943793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14.729962464974118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24.663699087831773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12.200654668702494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13.929695339639878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14.729758804444984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25.821512697451972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21.595555904634601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32.227579770784828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18.671787381656976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28.225659105631156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23.420064413351732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19.139664091396767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_xlfn.CHISQ.INV(G1927,$D$6)*$D$8+$D$7</f>
        <v>17.099557595289262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14.739816198376678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38.680408797252554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13.616719289349327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19.972558103035773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27.836045793401073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19.745854271041331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21.820486899084795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17.657230975590224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14.464187291893726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20.087478053694134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19.239411062199814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17.41504217510046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14.721571145201199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17.403077157234744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26.91081774494026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25.697476400296932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18.439271636595841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13.744306954473918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20.74885294297674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12.163983254012741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21.606930132132426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15.601296709415539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17.489552604744631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13.963189122869595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24.834366686198468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24.618433476109562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17.2542798252315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19.63288667092678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21.955930511677117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20.934436280478142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17.286367418265264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20.401875622281857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14.559429401998202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12.858617412230606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23.126647886062337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16.981886594726365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16.387774830433422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13.511561475614988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20.697113624378336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19.977904079752985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16.766246159768048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24.443322464214592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16.226022924193373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21.448342893987586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14.903002581308781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17.996497248401781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23.762120971388981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17.882386556403489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13.129698568603782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22.522537487779129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22.60172732075651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22.299912245157593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13.831728722224366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16.285975392564453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23.151264578525197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26.92973727683006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21.427072558910329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15.212346271529903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16.766703416433003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14.880344511858373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21.219005455340763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20.692316600884013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20.24232913264543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_xlfn.CHISQ.INV(G1991,$D$6)*$D$8+$D$7</f>
        <v>25.108819082108035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22.63204807906596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30.716343765776372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15.799173525027154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12.090593857937783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14.477357554535306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12.787281739510856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18.884979492240287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20.597637431223937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16.0707797886691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11.866513695242221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24.69048908925064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26.201713573396468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17.105276566111506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16.714249715705034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22.693365840005956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29.351237560748171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24.564166915062501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12.932795472849875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22.859099141213704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19.825320599532319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23.221992984191118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14.508508238216981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17.847228692409796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17.658942455539062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11.485656606698518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16.68832708993482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19.100646099219965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24.382363228386708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23.062877103969591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51.837143421293135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11.468910997976746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23.670806262237321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23.510751815239729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22.921918654285165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22.191951030899126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16.727345974877537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31.187093307774067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13.081023125881401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12.707395436788081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23.97025044665606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18.20484484064016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14.92845653556649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15.598459711971621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26.135043397364978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31.103169993286794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18.231419470622743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14.670081969424555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13.186755493080184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27.454485203477166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14.335381373550707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12.873397939830143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23.504338774045515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12.084110298308529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22.833957958010725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18.910176594970796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31.981671032028071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25.436764209215653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12.078427441260963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16.308321468156898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18.058614741193395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33.679941932701489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22.833665589603214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14.797828858793402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_xlfn.CHISQ.INV(G2055,$D$6)*$D$8+$D$7</f>
        <v>16.783836881114013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18.468390878753898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13.815121869936567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19.928053489844885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15.516435526192293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12.864947205793449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25.441900929556887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23.601369971847426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16.055652832161563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23.810063147247547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21.980223191455714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13.718528598738832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16.388805970023618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31.840342785318324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35.5611026302319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20.475281032608244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18.088160071316516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23.762988861800807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16.369175868995448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18.51812510745242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12.189687310013632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13.556529707456518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11.378962826740473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16.100724221087802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19.744471682988099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15.327089394619431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19.829309505646652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15.838665349858836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14.075747571574151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18.872127722793124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26.282800613772263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19.227242943979196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21.319813239217822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22.560707628378097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14.194096301892799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12.362244410625815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29.227563290654786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24.208867586154817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17.044506263596855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18.94411226457591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18.953495200710343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20.930671687833346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14.409325264184261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18.068681404281513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26.152658385700203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19.919992425190721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17.290495126489731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20.808655506993091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14.873097504553566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20.407974405665442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15.921454717990025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12.380571721180837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11.723613489233859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18.572025354692073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26.035370060215403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16.288038573323295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20.636479371746454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23.377700755959403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21.742017473810026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22.039558877241607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27.512899778864579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14.172268584664714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12.462407270386585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20.158773524008275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_xlfn.CHISQ.INV(G2119,$D$6)*$D$8+$D$7</f>
        <v>13.876683456868779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20.517684895701152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16.75150360032594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11.11648033524845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32.755520194707501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28.574114109017479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33.729022438775957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21.733723742123704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13.708476315309824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14.526963218409534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48.763107849242118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22.139819399956657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14.506239195512171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20.70551190971117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16.491167115471857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22.007459845585171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22.804766702888678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11.7755151465885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18.81721275793408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19.68401450745867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19.299943692982595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13.652557630122995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19.840209713621476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16.220299768987342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13.131315852305542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18.646559672410177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27.829569250256785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17.869493848296678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13.491916176947612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29.272215058268255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20.208131491100161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26.684301520499421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14.864386130461114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19.529410659893813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14.407777580766719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19.038526147336583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12.829444873162309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13.555593507606837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25.906430190606361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15.468383345378086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25.450314532759279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23.159874886884353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19.075480321333835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22.651183053886527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34.626818824939058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15.512205464148119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18.154131326604258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24.414888029869864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13.890613165765705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14.860326122625027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20.585785613952631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12.320061731447815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16.264231356198067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24.922559510577258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14.273012702792162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21.230221519122466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16.248945603084742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28.701611257909338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13.218372704160702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14.109757730571269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20.005801049259986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27.206082410958427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16.937073693804855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20.38235530533791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_xlfn.CHISQ.INV(G2183,$D$6)*$D$8+$D$7</f>
        <v>33.296663823657575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16.524652517155356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21.335470186218149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19.269823152051469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24.371495204519519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18.054364055641052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18.795810321474129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16.952836305667653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12.824200478598588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19.756973556245839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28.830602259770288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11.866004299783691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18.805498921581997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12.669286732257566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23.312938360602736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18.904671956105616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15.26765816548463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14.502578526661024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15.510794056881897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20.438655259146483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29.77010708078312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22.295763298466269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18.854455295853313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28.188047520170546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29.666146012477814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19.571864506259587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17.911527798761416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20.261056965179385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14.858399432788772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17.422310493588114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16.224960655611277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12.194420933590415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14.181700743163073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20.425255448415385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15.947938914379417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25.067497351178574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18.482347227429617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30.296537841088906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13.407853083585707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37.33546425105105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14.778228014864455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25.647338189066396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11.494117825812646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15.734823916410885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28.693260035724375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15.902838760354753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60.809116230849007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16.052437565430999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20.540550111866899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16.879566835412177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12.962249797810014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18.175210356913382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27.377215214042224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14.602209427434785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31.413864203119999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20.951939246899585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11.101351293820651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15.869286240559944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16.684619232052608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15.490042802276825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16.894878349636702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19.113524063857742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11.282389207606352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23.211854883890027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_xlfn.CHISQ.INV(G2247,$D$6)*$D$8+$D$7</f>
        <v>19.558524444658897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18.843723895655383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14.705071570529185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13.522284463321276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21.998947840708503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19.3266852575101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13.992456094651939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26.401041121143493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22.710129191985597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27.092976173548365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21.841692773509088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11.553552838986256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17.427303995227497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16.889905896915376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19.34556249945944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11.48548086996214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11.484802356211372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16.826831331924211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11.421843729306897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15.624915766459383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13.555847292451267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31.04647611787945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13.02972919209593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20.745001027633869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20.91070898877436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19.479363461478869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28.489441019482282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15.432692973482801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16.425752218131848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19.167118105219963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19.574987816352795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15.975314777564519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16.421647212750521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20.619700654683029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18.803614098914746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21.109082864730805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21.301635524732617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18.207298387489111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17.141180818379699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24.185837781028546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28.352489152187086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21.205805321035797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13.713144679206144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22.436255602515022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11.382251691229602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21.775173147462919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15.529735355950027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22.098860643863766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11.537693054409587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11.511293528588601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24.648629596985117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22.099977084132838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21.040882810347416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15.096101373541233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28.543422731372928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12.890046606303402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18.429139292426321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11.451373826838955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17.208231894136983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17.953048145036711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11.763245138635749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28.343148968931843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21.6763042813091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14.647955388998856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_xlfn.CHISQ.INV(G2311,$D$6)*$D$8+$D$7</f>
        <v>28.689960141572374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13.671384437772142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11.019335917432418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22.866864557518269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13.30419044628454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18.726615567510663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12.040196990334715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12.715998503844435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19.516332790572005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19.081712160771204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22.110409083758832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34.264221113556069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16.295219849884191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20.125450588133241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25.556075757360457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20.209549106943619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27.521661476153895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22.53755224353214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23.613163131836231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15.03846126825581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17.547604200608152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19.624050703577975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34.576668949392257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15.93342748280887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24.531968661547197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18.043514875935116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14.692229016269321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25.038218143390509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48.867883434059081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17.670724964440765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13.302878434063807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11.656964731856414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29.150251790898373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15.312215751483784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12.632529444569887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23.837627009433874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15.85546233810576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24.153953784348602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14.753430868629001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14.963823299936191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14.325244706677999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14.624873823556166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24.923116450827031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12.085455994679293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20.686847812266748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21.863267530065535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14.583837864465147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18.250870083574526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21.836478923838477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30.005534780366371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25.806677316712182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14.890591446839094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19.499355761872408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17.946663828633977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12.729866206606998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18.538590839732144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20.603556761420549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25.103486566569146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26.254615429250091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13.048529976817406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20.828423358660679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20.8017019473224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14.551419803047079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25.99580552749218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_xlfn.CHISQ.INV(G2375,$D$6)*$D$8+$D$7</f>
        <v>18.469430314383416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28.034246369826381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23.451348922722005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17.571686851860832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15.771298133528157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22.956671613802559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19.422137277091132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30.669701841111571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14.707774435451329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34.152797447126488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14.435789086479964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20.302658579878255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15.661993663185072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16.165463019946955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16.23982626144041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13.210223260931169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22.820236477510427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37.818414234168657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25.896368709158963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14.947040143955993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22.530985843864372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18.927366394442302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39.176929885822773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28.262271080951656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14.631487647552582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20.721758628014001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16.76771093758839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20.670038848165692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21.064123186512212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17.017044568353121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23.792228566119679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26.527046638854433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23.09935779858548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20.283730737730291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15.637572299458709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11.458534064405432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18.948353917382988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15.644790078416783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15.006646415844582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16.201330995273789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20.586293056323328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14.979901753568125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15.688816423883335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22.605049481891477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15.742291700732403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16.412954278631954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14.616818833292168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13.026505492416854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14.118204026195993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14.292160027208485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45.504894308336624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19.459905216584922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24.760405158425137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25.517446635046944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19.411166661173212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13.408262428998215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22.007945187002917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19.719416534252257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25.171816687753513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18.982632843403888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24.705557200739285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24.023930963151038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15.915610114626364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16.249540397981839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_xlfn.CHISQ.INV(G2439,$D$6)*$D$8+$D$7</f>
        <v>19.758964794422472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22.384558636473564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19.638578880663921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16.003482268274659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19.784774020584763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15.336726793147179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12.593282695920472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16.630566574927336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23.618848618075432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14.186045253452226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11.670382108332257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13.655220886936689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14.160747862336635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13.882146719962924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12.634377841545238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27.500029557509354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25.723970607769715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40.287050978083982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22.389514742751537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13.038432273780787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25.957696639835845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18.283960135392448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31.151020690805677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21.826627992285751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13.899824436315944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16.665412889855858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15.223028529633716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10.682411993837318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28.777524376824353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16.503765857308661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14.338864723978658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21.8431661040728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20.296536714221883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24.020098879405388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15.253320611865995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16.18338802258392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14.851697294542896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14.344188856758771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10.920280414622063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20.455769990432245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17.427142949886012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24.433277919427233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24.209607564538146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22.189153866308359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12.313458444532785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31.773978930670573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30.459986392772485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12.2526617843039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18.583798427099545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22.508771144657178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20.266416805707159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16.671454700377922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14.100009819113696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16.823562257380413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15.592273252482414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34.245811047055383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20.857855571192701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25.570183496549966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20.812741801466167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12.40078578203741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10.67108725235083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16.433661656729274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17.665234788269494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11.771924617386706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_xlfn.CHISQ.INV(G2503,$D$6)*$D$8+$D$7</f>
        <v>18.779659391936107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15.400301747536659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23.088398177920801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20.599866674676861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21.860858561084321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14.173732564415626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23.798153774897084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15.332586212337816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12.701473717383829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14.071276384812194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19.574194929628757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15.223103132206987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12.137041656778518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15.505963787211162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15.734832955039622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25.332762028295402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13.240179127021225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14.742519714648749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23.340930522839585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24.593547769580546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24.535387295713004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16.74075668573925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16.757934099398259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14.699739235717466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23.469005329981911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16.760049933625268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16.538218031836742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15.751926011496458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27.75735568059655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18.198878172630643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18.989778026104347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21.879818008706046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18.321211562107059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17.276682691520964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22.188355221522411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22.644412262493859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15.461198812972231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13.729081389339264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24.565282482064802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14.569363849196119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20.131076328094196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24.864815972489506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17.766737481167567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17.873450171129491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24.635023628800418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22.016610945694865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13.102909112189618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27.666947965945621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18.966449834267166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29.717180147771352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15.625630272485648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17.438469665164703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14.596912643414303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19.538137867205087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24.811417511719561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27.120742861818719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16.174676416324399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17.197541313302512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21.017123398802589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12.056986006471732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24.741685867077397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23.158033257591143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18.768640619082792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14.42838930617372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_xlfn.CHISQ.INV(G2567,$D$6)*$D$8+$D$7</f>
        <v>40.492816358778882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18.173496559984763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20.646603784379938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23.764764558048249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54.999326899412722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15.547574942144607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17.66508139130735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20.708736306864971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33.19645195415228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19.894160302668851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16.317729842431948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14.235354376409633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17.456067263299861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32.23581707832362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12.932033909411608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17.006675856667187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16.759745314306997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15.432605931644055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11.820489397385575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18.365161164665828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12.669862328711304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28.176751214684444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15.97751001715454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15.975453027855208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15.236896937555775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16.782675235995665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19.801558794141762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25.201724820784342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18.031491375328542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21.044153631093806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17.02390896013835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16.794088684884954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25.83799586588421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13.447315101288423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23.564830782591891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18.381149458002319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25.544111678641908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22.317109538848477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16.208520949149715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22.412028047762213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16.942600985249246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19.06869532900194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29.261549672983573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31.236542096605188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18.352766013776552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13.323530875179387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14.500959379074539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14.819292940484402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13.779355214091026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12.640493053259476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22.414807263120068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21.871566885975994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20.471326433866476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35.114753179387932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13.950863412416178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18.364600223303711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25.526776378262475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23.839583182221745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11.230289631094646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26.88287914766401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14.504173025859551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18.308864318965895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22.196558743378041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25.225123924207402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_xlfn.CHISQ.INV(G2631,$D$6)*$D$8+$D$7</f>
        <v>16.768312264286365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13.190852319615226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15.934238609693178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16.352162128275083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24.915838279337354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19.16922035299195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13.870948039814635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19.621445722112544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19.728514516924324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14.608464309045411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27.067451285962509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22.028052464833536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18.378405056574213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13.560319740916841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16.10007360717152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19.903717251058787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21.030941614431836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18.314219659301777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12.877829101988942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17.707009454156754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27.917526145336009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13.647999600459283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13.476547667087248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14.386274364397204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14.099175951069775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19.940574025700755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11.963525100294788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12.358391037426793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18.862532058317505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11.819008377945854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18.330025920259192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19.522857750369091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32.769932865495036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14.267907693932493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22.115481521700318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10.581916886318803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21.696702314146854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29.980153626303004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18.940814143050744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17.840213725754882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17.151663500392271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13.125725535690982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16.183904286586003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23.977302903614895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16.974150812740508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20.404450812070806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16.158260365972815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23.220208409677639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20.095192519896969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28.796280798856017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18.600408537845368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16.700166195120104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18.812513521228283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23.701788628143188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18.16896394286238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15.900883627851059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24.253409081997567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24.057459836132608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18.488202642521465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11.223786249108009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24.625030449814304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18.657306384497502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15.185300873781886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26.602939668033901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_xlfn.CHISQ.INV(G2695,$D$6)*$D$8+$D$7</f>
        <v>26.619638594604091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15.514333307565458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17.510471622170179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12.813436639995363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20.951592391370397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21.305342063443597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14.281185844797054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15.408266627035729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20.375837916611054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17.740043003427235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19.025039600415699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14.708847092975244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18.071463565676467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26.149239227521484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15.604461422511392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13.083040163064283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18.41381515126081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17.412102010923526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21.968303649117566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14.563069911486586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19.172883362511197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32.43208553904023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15.356935472975401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17.601093659047361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22.566736848373843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15.833345308430086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24.986165073391128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18.850154667903084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15.808691364200492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19.787177694736336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18.124710380787469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18.692040806148746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13.784119169499292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29.269169971614364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22.975427370544377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32.366500157608741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17.417105991560994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24.181604397859072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17.153048750789001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15.573225383514529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43.58666518914324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13.198834869104099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28.143262010073347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13.854884064446123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17.878802274589788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12.409545566150689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31.810276614895706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16.826332189897308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23.286139526082792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14.381431639991249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25.168916887358034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24.958540397689131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21.123357899254295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14.915512372645232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28.599693834026073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22.688798659000845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19.931688141130056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11.795934006827361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14.286716754715517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12.695513260149806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15.557718199587143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26.783461832494606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13.897145189792994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13.319846388856671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_xlfn.CHISQ.INV(G2759,$D$6)*$D$8+$D$7</f>
        <v>31.252147156649929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30.77484196386543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35.577274896015716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12.264869300625897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18.667811903856439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20.198866613991054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21.775490540244693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12.52001203702828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21.085157855292842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28.889719472830983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14.189963406870087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21.879318384800165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25.839913848944555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28.405997550662047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19.472696743416968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15.187472042999097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14.092711016331583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16.937884224402232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21.95660149003967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19.386100645775045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19.989459458359455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21.23054505584118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10.87943740769763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11.441614592246232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12.688661808557656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16.293198474506024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23.043077582411748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26.313982877127977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20.312572817489865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19.315585783437221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22.12461092242987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25.892799793562929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11.847834914638169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16.479351623885325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25.68246013294694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15.238799873744899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23.506903562809846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25.142667976658451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22.786142612710965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23.593282424016547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19.41115038389173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12.800860984742869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26.733341211545319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26.282176200182111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19.333944128692679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15.515933161793074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22.643633566320652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13.029980248784497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17.310477634296717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13.965640455172716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16.35126465657989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22.901857748068586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23.563035135466613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15.276903082280265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16.914656355823283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13.360060273245612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21.408708990371231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18.297477056633177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16.368998031459316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23.940340136166039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17.82598057587785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14.842441196241104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12.520846838600605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15.987276992266548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_xlfn.CHISQ.INV(G2823,$D$6)*$D$8+$D$7</f>
        <v>19.096212973593929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18.715577660591919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12.999393552535688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19.451602157790841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14.367678985029084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12.832944063111825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19.440913746855806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18.948087193512301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17.255646508947915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33.595394358564292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11.736117222537276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24.816281232857804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21.813643809710221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15.580690100621425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24.094808176528119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11.598820022199213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11.319763005834918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34.352520948800077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22.517882497655819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19.602427666525301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15.092006909104711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17.745831315639272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16.401281338402875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17.299892780343246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19.535205769862053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20.876551492999869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14.605229458872767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28.612610082016985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14.320608754171879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12.754215463174898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12.35936832680485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21.501859745105623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29.179882355651152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20.303640878243137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18.053224346009259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12.791023995582432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28.274341204921786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20.201068315929074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30.467666510525106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14.600886352651598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21.668797146960731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12.337752657274736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14.2083412070681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17.352213367394612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23.100970133215998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19.227795756974722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14.900779848314073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14.15440707194476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18.769578697035733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13.815769756747695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26.49105832781223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13.074398174937889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24.995340058255834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32.944345313196443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16.079642157679626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22.754132002241057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26.231873621652127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30.664904337310038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13.904980473092584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12.273533711715771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22.11365124518413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16.010183916037448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11.207914154938946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13.804202406534337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_xlfn.CHISQ.INV(G2887,$D$6)*$D$8+$D$7</f>
        <v>16.038277043507922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15.788429038628266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23.650941657478601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14.561590204048144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19.099749621912075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13.999938246060999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13.571037807852116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16.944201469786648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37.400227387668622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14.573873113517323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18.209537176618262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28.569538489179184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28.045397059611751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22.227936667741815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17.641275325466211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14.311605260949932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22.60378622596771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20.550531164994823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11.027173824643876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20.488632880655409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19.255373795852243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30.621385456290682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20.295326597835345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18.239317653799574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11.374035507144878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24.901814762750639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26.876932522443365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21.659422616681468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27.06528139714143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21.919516640623481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21.192002015150109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19.444129717073825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32.05194694909855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19.882091380389099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16.717286723277908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36.645618360557322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21.624727434805951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15.666008301458632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23.302034958363635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19.488103257917242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19.922845867482831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12.783551665829858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15.483368133694054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40.147777646869471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20.249309803216104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14.689620514230283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22.460035180983056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12.366488412942022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18.776831845856623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12.379244366404924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15.17121494363659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14.41291115867671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15.829772938058431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14.356059598860472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18.240413913946497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26.716184821669522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19.909242017006711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21.031674298936217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18.933221182539924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11.121029472550712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15.167626450058201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19.413969205385033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14.482506360522091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16.158521110465124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_xlfn.CHISQ.INV(G2951,$D$6)*$D$8+$D$7</f>
        <v>45.141174005607517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12.81310363817072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22.317348519133461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29.770313209456209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22.941318457628228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22.355684246417329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11.390080245714341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20.692699836224538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15.161801656854131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36.064796375484903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22.951172265321965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11.669125283477772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18.503530807028653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15.314563035586115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19.393952175386783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14.162184955001877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19.603645303479816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13.121395310943294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14.369063114517715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17.755766335128495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22.734632486536356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24.125491718001307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17.348784540362487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20.790394226435435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12.591270071972451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20.322954348539803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19.499899564198273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17.514403473380451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11.287377555339667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25.636295404441881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21.844029540741555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19.543398696401482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18.6240555244574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16.809859888573342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16.888124214024931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25.654234757694717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30.917312130002621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13.530521553444693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13.342530399782737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20.177874517911512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15.856022525352179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23.053323207318112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28.579892741586374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19.268944011616636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17.670636693395434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13.824226091196529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11.342907485487029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18.713231110349355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20.151456674839089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29.726707257217445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12.552563774103785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21.370930815311894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18.231339171619332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34.138888258207515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22.363644071192532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24.718824347339563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14.712040215641959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23.621697344784533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25.539319623364761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11.635266163144179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16.273291954221516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19.506739239213648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22.432707761286878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19.256565713254318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_xlfn.CHISQ.INV(G3015,$D$6)*$D$8+$D$7</f>
        <v>21.254807160015336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21.57112908843477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12.811162020841421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12.483268439398104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20.572109236166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11.780193153290931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28.069477789216656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19.421036315771325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34.414599421326123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11.34902521103972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24.249237281045922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37.293173828784198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28.437875849559084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23.305110073055801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20.420521662203136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15.306755916817629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22.137759381346569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12.441240211296712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47.130300731362453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13.55174063286556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18.261985892978814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13.565413701430799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16.093050241445695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25.479846792192959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16.834273176034436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18.235161670390234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30.419592667355804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20.481200740167132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21.131345974624985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17.288377521661666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14.406174209233505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15.998470686095796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16.834384517655749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25.390619880760802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14.400210970238655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28.618227122810715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24.099923427977139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12.10200421188004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26.098241783428822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27.070491923015545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33.911258991294147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22.865547392755307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29.83541270129626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22.922308478109464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20.119997611413581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16.206435168546015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14.569750210586463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19.239906806230664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42.953839587990629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17.471683469210575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18.440432499093571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20.084418529721876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22.599621336666484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14.257654243819037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23.808957897750737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28.540321059215913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15.561730907478442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30.025481945118674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23.250616113648626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22.682645895418222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20.15606657777079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20.927259402071989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18.151920996048378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19.934937739800489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_xlfn.CHISQ.INV(G3079,$D$6)*$D$8+$D$7</f>
        <v>30.645660362664032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17.267593508168858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15.66475919699834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16.284429817266272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27.622541841685837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15.827267591781363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15.126640103081925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22.618670327747303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15.410958938070168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26.39229617150767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11.869878208879507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16.709767435873694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15.353473962772705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17.661796037353852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15.332719399553389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18.619964467902527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18.589199456349721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19.90701608331878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14.480437060112259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14.510089049350317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13.988731782505159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13.611007911978128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21.314165732837925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19.776410615183401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29.20480067685223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13.009056406867604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16.509830867430644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12.331940697900123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25.513423579102195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15.501728273118722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23.926967381584262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33.8248710801046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13.495420476657976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13.754115136175541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13.379567603361966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26.821404692719771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26.567421885422707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13.621443702124484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19.207831309542382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23.316980704486816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14.265303989315878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16.586521101137716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11.1967565251558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12.660394548419182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24.202770609309013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16.16353047040435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17.079628902797801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18.99735298913108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15.322759475987711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17.065305799284236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35.022332138652189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17.822634007583005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24.068480522015765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30.602215968787007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12.252916658505185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19.916755204148636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24.348132853068769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23.231790824198367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39.388234034850527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12.331550431748868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16.542836916719899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16.907187862170058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24.506289885132055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15.934139190692772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_xlfn.CHISQ.INV(G3143,$D$6)*$D$8+$D$7</f>
        <v>16.865771602636272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20.923747666427396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22.897098926062881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26.567249785227876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17.704428459692028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13.292110021354338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13.690750746456056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12.711483622340889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22.487099456697997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17.558077600946003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13.715819128714342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19.23294014396668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20.730899336146081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16.739392677287078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12.362709753627694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25.059921721346427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22.944341819269319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21.646841802828263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14.3416187652955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19.951611559899582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14.175749977750948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19.365208190779583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16.702465287913004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33.228612839476966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16.310642520532998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29.102430169726976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19.667254135740784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25.60519419557869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28.408977693360264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25.032762112911335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19.003369971193443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16.40196866151831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16.506781300734698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15.741133805008689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28.399556235205857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26.131844675924249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20.833593863457857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14.137603137247481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15.111672379575126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18.24171162298294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14.020513547877481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11.35323660594779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18.711216819588493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25.994354105914795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16.202545432512846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26.497839666682715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19.814507164857478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14.300096984208869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18.549786521885672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17.243872946349853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13.567708808331219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13.810340270940245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11.585518099590352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15.280720161008885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17.032759916507043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17.0191573576179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19.543636334448145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17.174228698273758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13.137169404645515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15.658320144265504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24.114023435207024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13.148986106120406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17.088308102900466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21.180235908279972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_xlfn.CHISQ.INV(G3207,$D$6)*$D$8+$D$7</f>
        <v>21.29890709772355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17.021064301544246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22.105226693247705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15.753679659072436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20.563661095171653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12.770997396920956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12.528479878446721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27.668392824022085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24.608225812988636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19.368010332816851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23.988817729658361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23.471801625136422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16.881054941249197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12.18996181770164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16.614506194142045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46.218166968659148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35.431981217852382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26.07770313476928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28.846163909511393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22.609117644774742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14.502145202893562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15.159742522455353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20.626401503228333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22.772325783222904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13.346853297712965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21.698693597081181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20.488678738346675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17.363554726501402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23.735921614170444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18.634583561449876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20.865729029373306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25.071733986260561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29.76607664547538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20.570253253163191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18.45095768078928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18.050107302355478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21.721644173376781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14.326540032488182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15.753746354108367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13.695685714967436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13.668915833807798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26.679937288355646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13.831679715422041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15.068983046288093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16.931035110527862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16.719252623101823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16.933955955120837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20.294078553374312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22.809350079965409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15.48522082861029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17.527916551131703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13.31899335436726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23.128314469011301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18.149420822773013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25.452616162222789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37.420535977673971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16.924901773658128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12.471407252242949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15.164918233034843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11.708667166758294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16.62124494830794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18.346769505614581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32.244289637418021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23.731408646703635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_xlfn.CHISQ.INV(G3271,$D$6)*$D$8+$D$7</f>
        <v>33.188201274507307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22.689607559689719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43.289082869566563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22.006029430303862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19.553233251403775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15.875488333294598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21.628770105796775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26.466215740248508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12.537516251035457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18.858249146019137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18.399162128938197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13.713614724064584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16.535153979632362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30.903904080656435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34.987596690565894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22.775081579722169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23.468117296627121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20.11646452463097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20.321938889516414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19.172601610224206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18.200516040796472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21.913082997796966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24.684906425532375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15.652942274081958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32.340060710492097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32.865637636276588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18.781134438013087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20.191311554447783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14.769601671259213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16.210020874831287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16.069571495302213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18.687541862147658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16.571824766607683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17.214272026201797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23.964939740670214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24.556493953037076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33.492302918199243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33.364752779966906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12.901374813197044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23.785026581638441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19.638551078064811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14.765136902455284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27.541624954554333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15.716144971218334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16.253039730619673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17.626849506554972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24.478330197200723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16.526218892830091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13.898620031360002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19.611799880315658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11.238161192970914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15.683939010474862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18.093006430837349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25.862383766719958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18.178982539707714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15.370025865992559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16.9118321849637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19.57909532932441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35.577781501890769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16.546497536188237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32.747139956228622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11.088290847358557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12.974350677275453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31.606727043458861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_xlfn.CHISQ.INV(G3335,$D$6)*$D$8+$D$7</f>
        <v>13.96939199095938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17.934228730031322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25.252939243960817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22.736980318429261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17.051309132645347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27.54811041043904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19.761456102406576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13.443545029458093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17.88862082974271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19.748287513536695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16.374483993520414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21.398020557594158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15.082466687751626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32.152155270000108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12.588762608244336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20.997908139692868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31.873445465719982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32.736278116247064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19.519764241834061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18.170492938477516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13.060917807235942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19.663475086626764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13.844183150800733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21.613244089400403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10.671611215255616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21.443109034124909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12.178588034639013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21.130485755116048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13.338581643072869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17.302254053155973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18.154540894498275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14.030634799028586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32.777856354088868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15.637619860189167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18.164370337665787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19.253606558723959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13.333303808706841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20.519070467085534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27.193937553045021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16.927211546158567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17.921223663635757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13.403707630808587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21.401028995530957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34.123953291971375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36.44292747591264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17.553910315285997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12.360160337760631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16.937957887996191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16.489822157379841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14.42627107565233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19.098067959163991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13.672231079871773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14.077714316958907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12.702352812048321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13.837608964406165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15.369393799091856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15.797917690822295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24.923350137801375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12.352190053148306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21.703458460195677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16.018628149314697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19.827062409778009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10.84767216988925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21.844752770428631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_xlfn.CHISQ.INV(G3399,$D$6)*$D$8+$D$7</f>
        <v>13.473701401504737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18.571736297646346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19.163823457957726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19.758397961493923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19.21133751426796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19.314311159260299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12.752458024592107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15.330375369773503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19.550871165395684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18.333226394111662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24.579734527354205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16.005833203236392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24.843359605244167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11.20971368145025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26.028090143261519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16.400139135272763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35.628326380080708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12.35331196981199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28.168073634248493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19.205495849985031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15.798048785264992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14.843228620121241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19.400498338307969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22.996564299062836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13.964936501072646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20.523984150610325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20.373722485215158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15.330938034194283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24.129924334453996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18.785055671765036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19.565465936459866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15.720165644026864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15.430232926041761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27.345371039771532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23.368352207749641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28.122669886379835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22.020293395419628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12.539698028221551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19.019852811522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27.95530363861824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19.961166596465944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29.052609874732287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14.50832823318963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14.917548854003918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28.567509811454769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34.395511631792203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16.222336323757709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14.184803131267675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21.028639483294771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26.138402372735175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24.856561352396696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22.705504892474323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20.40041882115375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24.753942462802549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15.727537752198106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15.820571534143909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22.717509326071244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17.258784081155408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14.313839834328594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32.694209828850177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13.765156939621193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31.804001162609971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16.577716733948996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23.102385358488476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_xlfn.CHISQ.INV(G3463,$D$6)*$D$8+$D$7</f>
        <v>12.07203097430958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19.202162616820466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17.381562270023085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40.958750319681364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12.311642079577091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12.455369693365776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11.766899814873101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16.61440450877879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34.259883317987821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11.487426529083555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18.986338903949047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32.642383281357951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15.077948882372842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20.044908863415792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17.176070478527095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17.214886055717638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13.812067507930637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20.261575246273445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17.142520188646294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16.748833012496963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21.688299601285777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14.94209255874032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17.258643827476455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11.726597259668212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15.95518114510033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11.873012023064287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29.354025820789552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19.4941289620999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15.272344818264475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19.712492832634766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16.66070775718255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13.73512864083223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14.359558725861683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16.181422832642831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14.657751604746451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22.085193645309559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19.213847365794578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20.07296972638639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15.882051758993292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15.99471843174722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26.932646735122631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22.925107666842052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22.112770009436709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31.088087510481003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21.288540390071098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18.771958743085872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18.921626215003357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22.109481874014545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17.238440101240819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21.164672785985829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22.813921886469359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23.05804681228048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20.777619103214008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14.607416531868109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21.181637090262107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30.270833296212729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18.313144500309633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12.742368890709626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23.971778138694795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19.889042211889503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19.318230313518722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16.583175022380143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30.603363856040087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13.846832608629942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_xlfn.CHISQ.INV(G3527,$D$6)*$D$8+$D$7</f>
        <v>21.622894045663429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18.649229357267721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17.880765601678455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17.143785501855124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25.721099624838278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26.209095271664015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19.803511731956245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11.627458282587153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18.299395851889432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19.656919189255593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12.282847492260846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19.231756559427524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15.977669558843502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14.777220575861392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17.588240415865599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18.06346050410054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27.310743082389873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17.937087930207277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14.769885243459616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14.324950157307514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20.179999763237376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30.371582203274194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16.026440299949236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27.587541646928205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21.312362631857518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13.130328668938505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25.442000139996232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15.015209681768454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18.2869525107754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14.880695849008315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21.906943847517425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23.555073654172112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16.781402169848477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22.232823697103125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17.841254248815069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17.501493489749663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31.789526708610325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16.974010206507234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20.841879695347927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20.500212055845999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19.790548883634557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12.414856154367692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23.875802501146367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12.304325231926732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13.413145715612467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24.440227288354933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13.305129705010209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18.808219288381597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14.776600409124535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19.965905984399072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33.723145531007347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18.54597486703123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16.916980792856261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17.435625815186995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14.117091812157016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12.331283708781942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23.013011619517691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16.222320315093903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25.682516494748704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18.329910371518501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14.99112562484423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32.276857546931197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19.905772370099228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14.72609810379674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_xlfn.CHISQ.INV(G3591,$D$6)*$D$8+$D$7</f>
        <v>20.704610691816878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12.947531098607367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13.745381529977539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24.566813350510287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31.774506881743143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18.579851936819878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29.335358061629883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17.997439277663144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17.066341399108673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19.629708396787844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21.572809203040897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37.147528961633569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23.502929167830267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10.832608736032109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12.8698444442288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14.782108170446719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12.360274625457969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13.313995686423825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22.433003710427258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27.467412033227834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16.391277896938242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36.741469346698025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28.360346149883163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18.205310605963717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11.829318424627862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18.127119904706721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13.454018227188708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18.211164949110451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22.267492671519385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16.211454759643438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15.828532597713707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11.880194441626475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17.932746544335885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22.551602222370079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11.160892123158664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14.291552086435324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12.188336582694538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11.651598437871256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34.058328542575651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29.720918581906076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20.52485434533892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14.67411216397231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13.161726210448457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18.959417711670746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22.3091949754008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18.294945293251072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26.637701568524999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22.029792967527605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15.49303967325983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12.52936159176376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23.408805132482104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32.848790200252793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20.13621875148608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14.438098172898373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20.47024667315479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26.666816943941608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18.291743882029195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26.334724515730258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20.470026587465576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13.631765035684843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24.047231165792574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17.959345365447906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26.134306070051355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20.171025956135253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_xlfn.CHISQ.INV(G3655,$D$6)*$D$8+$D$7</f>
        <v>20.835789827424875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16.181418350819357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15.333566124290787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32.31353120963179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27.172082923026693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15.347577626563439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13.613620719810902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17.156157577947106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24.62567629117553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13.231707848573109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14.242054651010024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15.884769848271894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19.909255935790831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15.298675532178116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22.424577523791161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17.738753531035787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15.179090927759731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15.858139573704863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15.301712331177733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12.5427901686109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17.762402092231191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25.449783810358269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20.589546704833573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24.10364836835727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12.754872960813803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24.52895564859174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15.218987594766869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12.158282324025286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22.817305863429496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18.730055686582737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18.812568467160453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21.3599291784858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16.612320920113387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13.32889003582269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13.446893520417884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24.450076582908522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11.478520955352552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13.196679427126178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18.01932135560191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17.486165381922799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26.557466875298321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28.030765214832968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15.180893419920512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17.038078379394996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23.268940041285376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19.662967519767285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21.107706767263494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36.593877493127174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19.993697917413691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18.29519169976286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22.663830333317943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25.733259680320536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32.452734502506317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16.410252843779549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18.931511942053604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29.969406827953456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20.536105165844859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14.413771952186375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18.201583699627445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20.218027876084555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45.593553652313354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19.386044402689052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26.111044528285127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16.572789708192445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_xlfn.CHISQ.INV(G3719,$D$6)*$D$8+$D$7</f>
        <v>26.38385427570179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12.257609731802019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20.507684822140853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15.737447410325505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25.271781200581493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20.459575358735734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28.912644516093785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14.953124226543769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29.265849363489902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17.696639496136655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20.202927583197248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19.525456816886511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14.910969005946431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26.496214260188367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21.260779797360208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11.956235797113372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37.486862731077125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17.762685452456331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27.982390006511284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11.733536657619284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39.916981746775086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15.830557387367673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18.469103124737952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22.605314222929774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20.152215845117432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16.315559443901627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13.908615600512881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16.356536225693354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13.945918147628197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22.064584724771372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13.928989008975295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15.31919996901085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19.217245785485829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15.008024238355691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17.261226137379584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25.896717128384747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17.471417731573432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21.021909442743045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24.151301102127142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17.580948342153178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16.99329532498566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24.13964954277472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17.861748251075316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24.132800047723254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21.771019423306981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11.738748426089332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14.82904402720408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22.459564226223673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16.369753524637975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21.87301765757789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20.706675367234478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19.569104175391196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15.803689003957142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15.966717645497077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26.122712145676701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14.727591565435494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17.441551838925911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13.371465763228745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20.509663909541928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19.721142970429671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13.409784140495116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18.961993006538215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10.785874173234486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27.442716791144061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_xlfn.CHISQ.INV(G3783,$D$6)*$D$8+$D$7</f>
        <v>13.885496325311644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19.071075113089485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28.232827782259051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33.816523762176018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44.85588169917532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25.06303736059477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17.156676952793497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36.588481434269113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15.442080187764361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18.467129873451938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12.88099597101597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37.897852725601595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29.658427942131535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33.089061751815009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10.855233008533249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12.921440210136803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13.423948564319575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15.142297163105756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15.599300145311872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25.64989856462396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28.459098776653061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12.399224321753877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27.253878088135046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12.837907066491372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25.394002700070629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16.34385109576213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11.665022407088452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16.181683990717559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21.261017406245841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21.218997733466896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14.805218376030297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16.063109979428301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16.211691558831177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19.796210194133401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22.91140220122886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20.621285897732516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17.365198503934849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22.641739759270976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34.209523371953985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17.832670831959028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23.052901502781832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38.980852594408326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17.345134470560147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11.408817141171701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16.909019010597124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15.765183012531175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32.065401342555475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30.510262678850733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12.440062783201405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20.40410526233665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13.865530924053802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16.196127807890399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27.394854187868226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21.515689756041773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25.857555490775432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12.965001318269955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21.280325078616404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15.876847237590333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30.298814093374439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16.77885418825224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13.382404268721505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22.755543684543198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26.27150618028459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12.434953987179812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_xlfn.CHISQ.INV(G3847,$D$6)*$D$8+$D$7</f>
        <v>16.42379634751623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27.826576801173502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17.018150641142121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33.157342128232429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27.19963638291242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17.132066111320061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28.034729018754572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17.089492354244086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11.104524543209717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17.693495624507943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20.000890575330565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31.772008513452771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43.309926378702734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17.267305956447924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17.431263920891567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25.255759468572258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48.406468850082526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14.36952688933853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16.257399924803646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16.291031301758114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14.177088545515122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15.310788127276457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16.274140377974284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20.043624547423676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22.473366406161418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22.119837610955251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13.490777038891782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21.399827193334154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16.575840121654949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18.461038228353029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22.050326942296209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15.882191698538048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13.540799094450392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16.271163172125288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11.531211862301966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15.211140151452216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13.124126166917982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32.623852109848173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13.054484942514431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14.186150611718988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16.104746443993282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20.225395623440747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12.342757304490751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19.204070977975405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17.065205100215987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22.875495022452391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22.184676478607088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16.757303737957834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11.528104187835439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21.883589185964702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21.352528810109895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13.285303286068041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23.531237421095405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22.558250898109165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23.56424847420034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17.492656042565372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11.219521892785689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23.149598817401724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22.248521868919106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36.412989324940611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52.126260605381766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14.24288274142277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24.610866257334337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14.601329405284329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_xlfn.CHISQ.INV(G3911,$D$6)*$D$8+$D$7</f>
        <v>18.932855270107027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22.525760318295838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23.223584333258472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11.690657916674045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18.608655160473134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21.363891361634096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22.643507466271245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26.783002782606335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15.611683855442646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14.398187847566101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22.075568241518742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41.748912340840306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13.104485563700042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15.667628850467491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25.968003836526211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22.622707408963599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25.903197171354904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12.649160150352554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12.826388506011469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13.961555747284789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14.101243718331272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30.049022060738391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15.702529081936323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33.042401192597808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14.650027185696084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18.350579853302065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18.336531926913683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22.749985727267799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33.471346872686183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14.475423809477302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17.074644232135565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20.963474910341432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23.851841386230682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26.145997507953613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30.581213612237558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20.654106859376959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24.026078517182892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11.816435338503791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13.547518541119361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19.025515899352769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18.53973010055714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15.139834488565228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16.444275065177091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39.807928577910715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15.629545312852581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16.181760112507881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19.143960530444581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18.122052809097106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17.875241267365361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18.239743918409296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12.49215453469394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23.190938749955254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37.325888407677937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30.742886457501601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22.17465013157819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19.008027158847607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15.487603027605239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17.309828310317602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18.021238528549141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13.74873979378583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13.082081468221345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36.36264011197914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30.699525456909576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13.209334405693717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_xlfn.CHISQ.INV(G3975,$D$6)*$D$8+$D$7</f>
        <v>16.331989182550352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19.76794901370387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27.375959835724451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23.584452096743767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22.855632999071815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16.331792278179371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32.603215678197202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20.240425053196134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16.47947201011754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31.03732686419896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17.503852675240424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28.024207311779065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18.568208463668917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18.437507053804762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17.229396463542898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18.748532326812231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32.575716328951437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19.68238932538323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18.040531712659131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24.921664840132102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29.804075901658972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20.816137054590353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28.818631796606734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28.68804129032543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18.358297143706892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16.714754175503803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23.334356140132655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20.03452925648898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14.720603115751352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14.385053556042465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20.214960781461464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24.399106389554674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24.21269343389649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15.513429120434495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22.668962361973463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19.448500439958799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15.229385400813442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15.458873911810233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21.651332371509188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22.111687539186747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12.038221062599996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19.702412200834143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39.285814257013087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15.633772555741427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26.569499937197953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10.822514781677958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18.560475576919693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18.197308689787967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24.395222581770298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13.313171639481189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18.441984430400606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30.412226525310473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27.918986846919182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19.358841869550737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16.567019316211145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15.4428365138775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20.24400825662093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20.467182597814443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21.462460689829481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15.693017864055651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15.816121772575308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39.921312942085976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23.909525881980169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13.306066008410232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_xlfn.CHISQ.INV(G4039,$D$6)*$D$8+$D$7</f>
        <v>14.934711099079959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18.607309988239422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20.239693229643606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20.939160512035251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20.132241180044254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31.242354845880502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14.632969377179382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19.320414391615113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41.284468580205882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22.671663173698178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29.402807601389053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21.291046738681235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16.9178656968752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15.052702837095607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12.070461423052555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14.152701550052717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12.125969878086154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22.31906139582803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11.525558661864052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21.901753019841092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17.785133041446315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29.55683411375939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26.656400076667783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14.29295772983385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16.141333501492142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15.192285830418118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40.486676342177638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12.670645265362605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40.071438369733976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25.705729140294633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10.99678418943145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15.11694022625545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20.833059823203818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31.37595055837107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10.926209035728627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21.787658880739507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11.36364933363823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13.027445205611631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24.909822820554552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14.34711759915977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16.483628056934425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26.029707791773344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16.401974594864569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19.18649696537296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18.843418170157452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16.97515186538844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17.665811735486898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17.314356188259683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12.954208075343606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29.00991867283664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13.574565489632725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15.079073870028894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17.496838689722871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12.370021292417475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23.303523961519417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11.638514430004314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29.529022792268353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22.261604808227069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20.618388493559468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20.748495846585847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16.61342416771404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15.328561238885399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12.882926397029397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13.184710855693584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_xlfn.CHISQ.INV(G4103,$D$6)*$D$8+$D$7</f>
        <v>23.354726853383546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19.825845631581743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18.556799023476906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11.468479419604291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18.298534365876012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18.376906831152155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17.150041359649073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18.053165739100976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24.043399376057067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28.880233763886846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16.660025730320182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20.034060415176448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13.255660189099878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19.790576335384181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17.763317344620145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11.060802802736427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18.506213139252509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18.096402992341361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24.314939829044853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12.606368493255296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28.445878650393997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27.386715256238453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12.588413484202498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19.832794389988162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15.931452155310742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23.403164828003678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17.131477009764897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24.43846201042809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23.313830353657103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11.181258961928151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17.307122665320982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18.787650818426396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11.739981964084627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12.506931376327323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19.025414361220164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20.31322958044359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21.904838794824702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21.056997793721361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24.388424135261268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23.337957522403151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21.453476222888469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17.806369217784173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12.033940432989986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14.911400793987248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17.556363797270251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13.331395707810227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23.099172720218828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13.534491961746584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13.773123727743574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26.895659765344874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10.892212324657503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13.913672768688091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16.648332261970225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23.961783564305822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14.046482113940087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24.714181524363855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12.928760297794465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18.761228680513838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13.823472004642174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14.859241543652459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14.54678185822346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19.465346773399673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20.422751429308697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19.437332301664703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_xlfn.CHISQ.INV(G4167,$D$6)*$D$8+$D$7</f>
        <v>27.336025471207634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18.086039744114753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21.280359356844308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14.720872231607492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18.098459639179442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26.112036906057476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19.844867557953069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31.180284112981823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15.923097399254456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22.819018743797759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20.553117763612804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15.757076464885763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19.071284923429438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32.512977079784783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21.693635731867282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22.12714501715886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20.604093960795389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14.846739390637836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47.622877004986123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14.192634892083833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11.561585889394472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21.675172507756365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18.58210621585836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11.546060653045531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13.77719661342392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24.666146623173702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12.981259928574007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14.717767898980487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22.335715456935333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19.858406197726474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18.09690363028966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15.549719307552003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14.872640453065744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13.542558448421342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30.544086813625313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25.660966407912301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14.23904399439186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15.458538670765069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27.938368183935562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20.130349752584472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18.622826860746741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16.683477417891034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30.154741546381718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13.157349669929038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27.879871150330938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19.17587291408136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14.586461015583026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16.46247267552792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26.802236663906157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14.367811849827319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23.779095940343986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13.716168846695027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20.893920422519955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16.89196308970179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22.519281155183286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14.602773810256064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14.889432191519283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26.380621674387793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17.057336242261886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27.885472345472834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14.097216985093695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34.996947769688539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29.394823568682913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19.405037146942234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_xlfn.CHISQ.INV(G4231,$D$6)*$D$8+$D$7</f>
        <v>14.647145903658242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27.702011758218752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18.898034794137121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18.00112397582685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20.257400441619239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17.729417117112963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21.898877910683733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18.273643321457605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17.965146620004575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26.454333130803612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13.879859016326231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21.901399365635051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15.053821086308325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22.727820592134115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13.487259943210235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15.519055989497062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11.282294876231729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16.672330938115888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27.42533402264273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14.407298526611701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15.913412915792868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13.008062104778908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32.200045209141891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19.495941856677454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31.053004772210201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12.607717942214112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33.155702793540179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19.878355583743648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13.996077910055032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31.324570879768729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19.405752065851406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15.930234278819849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15.227604732762856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18.475958633470675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20.217532142342215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27.515747285769653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33.915133052852063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43.49873907541766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13.907730995160518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15.155944777749152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23.426407891983594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24.010705000300135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22.820051552656388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15.984385288294071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20.518116843476047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14.110631941396779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21.146957580921914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21.16269763623702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19.712828815047686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24.060370653699366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17.972668099608757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20.78715065406033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20.917469190725228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16.608229855442072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16.481721908281582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17.743669767066933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35.327530074717743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14.191516040481416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20.66490803492135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17.012571603301456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16.069671658072838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17.274774943743651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13.588209090941131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25.454999204432681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_xlfn.CHISQ.INV(G4295,$D$6)*$D$8+$D$7</f>
        <v>15.647408654916095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15.013656592791907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19.613250069075104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11.421448180655736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14.604827560512474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20.507682860991835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16.420824354313641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17.574348348573565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23.677122154797345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27.455612596886347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21.478546271992826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13.657424210397082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25.53552769583191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21.939055977370487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13.303226769037746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13.736285672743444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23.430904583047038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23.600431898518309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18.061133258858604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16.089148075127365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15.639926417983295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11.241922494377667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26.757202227429122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16.863884978815847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18.490657397122586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19.542049475597651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17.085734330038029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12.95629176143542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22.466123081463397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20.280904924155529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18.62930795706626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19.314456241272879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15.28319694978056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28.840897918138833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16.735637244709224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15.430925247847586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18.413666661061146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14.550598391196187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14.160121774052797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21.06193019502556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13.805566114677578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20.485575325984556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28.032043799769049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16.536345069938811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33.799928484520251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14.759348414470971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28.437246338580334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20.093309964035619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14.600069901628313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28.3103083645506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15.285041631661535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13.200637502118646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17.655203880566926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20.883034490124601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17.419661864243814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17.769007663476252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25.649936570570926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30.644044607754491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12.05362232915417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15.977027674202908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21.725759277579343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12.438397677350414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22.300118687164645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24.836076139075665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_xlfn.CHISQ.INV(G4359,$D$6)*$D$8+$D$7</f>
        <v>27.968784582889729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54.373357710127138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14.267280228492289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14.454458211535929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12.593711253083388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16.197322772520305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19.570177730759269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13.150220414368089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21.409221081067713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27.277071392779519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11.646759739667131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16.258353349393559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15.564674862986076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20.527929746924944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24.556380276159896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14.431210658459241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22.953536858921105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16.995873069804915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16.165652805964712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23.86054642236158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26.794207106759327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11.711432947918064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12.250465762378798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26.300657123149712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18.969080643006318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13.857507778588348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11.622523592877771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24.695805478131511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21.703911125536074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21.205059116474779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16.947995026706618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13.932252071020184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22.84628585880418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12.56523037444599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16.130276644512467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18.909690903380628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15.759879750361835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36.327154876205199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27.82442054777119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15.130076763462032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16.63065360956379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38.532009130334572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16.372304804429149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14.126122362344956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15.412280672239953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13.71943386413942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17.485150171811714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20.769969309057654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20.946553522275849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19.364515030165471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16.296681084095106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12.145975990944322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12.505299496125385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13.046246671439755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20.517546859859827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25.228601413808541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16.958620349646093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15.759245616501351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18.44683514897968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14.637281721947573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20.308887999011738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12.352937911179676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15.751126708454624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20.514001650821683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_xlfn.CHISQ.INV(G4423,$D$6)*$D$8+$D$7</f>
        <v>16.595303953270292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17.601156010677879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16.853032378890468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15.777929034783281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26.00686775267814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18.953566688061407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21.092056538410855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23.770970395568128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22.594086766331728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29.75839494595602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29.675517145883944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17.623017159557275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12.544527046600056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24.028345189568505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30.671222168689187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23.215745275885233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29.806408442172263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21.849270546089237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17.120912138857907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27.188954059015014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20.334923726898911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28.392180366050198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18.694566059361989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20.624256747470977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11.44559966430017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12.828607686296884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20.529414947304133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23.410195168418184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15.063576378038604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16.471931880393285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15.677320303111689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18.397595226653944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26.653320461505551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12.956489930899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20.263927849267684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15.739094305815833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17.130016250691099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25.320462374797948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17.147698926639336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27.947173400036249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17.489162367857482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24.648917749429984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15.082584806298094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13.851808005647731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12.109114916052089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14.253863823571013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13.737257571943665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15.089872742485255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11.348562997733989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12.890983369902274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19.959844488366453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12.30038142335642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27.095413922089897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11.722403528421941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22.308539126108631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32.525481718166105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19.448738021891415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18.435288900733205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15.529215239795306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19.877842470383946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31.949428957968099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28.066084031118351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16.869492945995216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13.449526742891255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_xlfn.CHISQ.INV(G4487,$D$6)*$D$8+$D$7</f>
        <v>22.7059522521388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29.781196933980848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20.326394621126575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23.019205136371816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15.40122733391771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24.555825050552627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28.359700438708771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22.384465073246723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35.492609617549853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20.774046139353079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22.476810804472041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12.524565814898835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20.596508647091966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18.732991186225298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20.323024100605835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21.600524891678745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20.961201283912512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15.927490284022142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22.902585538668067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41.824284543119994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30.92460392791476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13.656937301628583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14.272574435054389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19.285072219493117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18.55010863637332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19.266198449058617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23.111413216532991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30.963531916161902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23.168323533005136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19.603044046209952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13.274346091965953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14.194412067035961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22.502784865578338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12.964829635704929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14.5744828148393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15.773073046023026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19.337760084619948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12.392389405459729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20.850033759245214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11.409066221563004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31.839938643686565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15.574839624597564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25.432125506941809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14.034225320701514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17.243194065982223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26.254405118075258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15.383077511673314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26.986658864081512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31.06578126240225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22.831526211803499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17.851575374541863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25.0745558852208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23.004475188488463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23.51638758351794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15.853781872978974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33.249837874315951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37.214900235160499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18.566164875820217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31.009616635621292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30.601297995640603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17.687288248818682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11.448573007955618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14.514446804950193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31.975870339791108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_xlfn.CHISQ.INV(G4551,$D$6)*$D$8+$D$7</f>
        <v>14.582337853379734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21.747982931150375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19.525164402658227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13.173538139005306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17.153974504617729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26.986868928474902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17.311836855830698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14.877790304115859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14.522462299778077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21.727122030430507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14.845158096283136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16.725022183879211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18.645816197010888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21.443883051874423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12.184236838495762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16.361495428135939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26.737703348647152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17.770084343408833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16.414908725515893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21.071797628437118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18.683302787806454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18.322921908551336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23.300025313183809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23.388702361948017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15.187371579365291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13.928467432354454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20.726965483607771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16.614435094563895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13.115042728806033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17.7574968285513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16.583768273431623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13.498199517738515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20.329580395035592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22.041518499539329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21.251166876380708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17.110343610735264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18.83299009970343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17.182416727706826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15.74847172680942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19.616653270527827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17.826852508525594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17.557319769452405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14.433651823257421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19.920719582211511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14.416937789585074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19.404322443612266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46.199372307091075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12.652657095978157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24.762611887531641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13.582770466893171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20.531112986538304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14.415649153591694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17.009637277885126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13.685939976650392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20.019492530519294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23.714391587635582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15.124161165343585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18.433082872784503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12.892648410544211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24.027686191168769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27.052678335617603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16.545620397297107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17.88704436524641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19.650521476202908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_xlfn.CHISQ.INV(G4615,$D$6)*$D$8+$D$7</f>
        <v>15.433412150328445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14.188959441273926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27.614411006063744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12.19135415994829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41.582386482464308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13.086783388628042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25.161210846806839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20.788386242154907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13.896298616320331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16.672853316473308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17.625326750887531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32.912141524098608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21.877744018899353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15.441942209846964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17.558003713920726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21.017933552012423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18.509173795221635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18.745988471221132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25.759266156764731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18.77100095454707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17.294105069926637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18.518736408564109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18.103894954259022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22.940735737318164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21.204159451522408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18.795587030380993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28.162054577673381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11.62563812982593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27.820475607049033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24.597346851455349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26.466098925737313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19.797569848933847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16.202194602225198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20.189822094170125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31.852732447606797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20.533381093873174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16.498113432057352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18.346655324137728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17.984696560524341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11.999550310250253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19.134025594913826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21.275296408352766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33.375107045618613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16.58921435677323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16.561028561660336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41.069409086014844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17.387761429285327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17.677495160827295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12.90742676321787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24.794943419816391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28.949974328463487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14.055048969279088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20.44300249535781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11.793919804320206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15.206139372245138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13.851489501984897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13.066622585194738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16.950735718798157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12.744588228200289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21.857147371541004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18.747777057823324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23.813318901507365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13.048545007939971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15.180988940607534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_xlfn.CHISQ.INV(G4679,$D$6)*$D$8+$D$7</f>
        <v>12.630993489563288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21.077562558362448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11.83343177826268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18.110103459612475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23.16394983635481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11.637865133452278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14.369863821540676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17.339519555290682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29.440131687448094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12.322706827082531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16.861362440904294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12.795363779251282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28.979572102963157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28.100580766543313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20.041654268214451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13.918273646573446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20.461517676080629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20.187675077517902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17.0879181453931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17.713281857821617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18.705639503061143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12.124422088778765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24.654844386545456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15.947120962156124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18.576261832622379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22.911655870726328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16.924348820650941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12.737718044460719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24.133172857472893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23.756331981497503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21.009039787169208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13.424700448049936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17.627905315276337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12.097844553497179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14.539177767285572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14.692423583955758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21.288514132015365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17.438283586497882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18.828396200489877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19.807440646035118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15.976475632755704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15.736049519024236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14.989212338758787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32.538940723693699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14.515578381345158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25.109736618438291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13.414122153933327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21.261471275287764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19.828864006275076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24.628008717440192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36.756166822116768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32.865682611644836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21.32976442831345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31.659344637228227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12.939599008929164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22.121294633668047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26.195432354476424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16.811986122035897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27.407216867556642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16.039828109542562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15.118248888097529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23.215204391523191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13.657693435476078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13.543581670126784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_xlfn.CHISQ.INV(G4743,$D$6)*$D$8+$D$7</f>
        <v>21.866929409324619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23.219751847576376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47.491424932704675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17.603024715829044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19.364362196436925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31.42536278561948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20.846358738080966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13.097061052161028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14.098320305518151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26.148299908066662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25.729561511442739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18.894525147639868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27.206153116178911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16.687734791935039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28.431908839883647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38.145642474337762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25.353971226696348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11.874552181070927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16.736282227582457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18.738251251834974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22.156166076995309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26.923069652224033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17.087318152893292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20.682759210012655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14.048066274274323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42.732530421654161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26.525731337643247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22.074919324762121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23.540899111564077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15.280399982906513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20.970036976357648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22.299441870140676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19.537129848292132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17.318299946395289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18.036684552760537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20.142522327654781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32.034239071701911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15.739682587958903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26.401208277187649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29.9934520627022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19.311332316198346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11.082829893732853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14.640228291443529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18.903833467008468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21.304976884437394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12.951553337076872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13.628049814059471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20.336720703362815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22.508993104931974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13.45928232288399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13.773338866904048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12.036070932955733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17.600206448036488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18.420829366158863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30.049393325587165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33.682381957593691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20.07104980770189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18.074364132245538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25.507433049760955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17.247272533122025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30.117143518031284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23.772011510173257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16.991257893587317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15.443944584894091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_xlfn.CHISQ.INV(G4807,$D$6)*$D$8+$D$7</f>
        <v>17.039875506254774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34.355716580652974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13.568289939611581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15.537176907131551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23.918473755412656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17.00313093705509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15.578611625931249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17.532295028832827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16.998947171731672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10.420409632487164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14.562031003779364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22.009037427713807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19.912625525715562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13.389087123942918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35.078088602815257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34.441733272732812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18.436870801428263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28.134370079190923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14.37098643909918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12.402512371351476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14.911601138404247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12.787103290057788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21.366656819820175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16.304471192940792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35.038828671002847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11.391060474138914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29.158683810076113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15.140322078258686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17.29039215344006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18.053902779838786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18.673664197219821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22.994743133012221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21.649584323415709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21.74298819486458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19.296616350487799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18.780828010388291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25.568564158274462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21.957958764148763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21.99445877205838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19.029227334701144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12.283564129560155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19.09972784571972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12.577309093156027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23.822895580250222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20.656641917955497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24.921095218769487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20.504698204103249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15.901601708245092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26.546127184990606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15.735310956491176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13.303946389411285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13.567612612742868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23.22755336430485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27.984670715415064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16.351087150216081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16.960247549889353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18.104939418391901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10.235786183715627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17.377694543651625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27.256914583251532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22.026324938494668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30.504354872654226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15.436525199693744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20.658741928382611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_xlfn.CHISQ.INV(G4871,$D$6)*$D$8+$D$7</f>
        <v>27.653046173756533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14.766052575596593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26.679176767809473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20.112319279525522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20.448911677085455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20.966626330954163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26.541747007195873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15.630787457563297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14.962437023223538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18.62330882738107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13.704273753918283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22.073863220225384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19.957482455200005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26.789421683663686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18.248103997573267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20.069450711821645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38.15371804638054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19.419066716091503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12.884147483811129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22.205474157767988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26.592378127833321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22.025787532191295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23.145853089083115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17.793596136538614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18.451509018786638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21.047535432791648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20.769540701488403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14.399186171340379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14.076150759477919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18.517571815646008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16.73919074296823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11.867787886462986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16.934703179200277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12.574548939007158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23.50481112886181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31.345413001179342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16.549037816555749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15.98985263458653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25.280498626045077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18.567158544287157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28.351817168111364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10.390251796851743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22.990369690965192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13.955899231049024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13.998642922137758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18.845655532986381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21.775622839818098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31.558720065420669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19.124127117126474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27.663752212605793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25.36342545122227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15.004389149196861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22.880092647827801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20.48363685915761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17.130186570205698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16.403237448564209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32.91234811358062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14.867421190106185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11.204323834635794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25.59175213044573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14.299811040229944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17.953607673637272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19.867239279163371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14.028683553449056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_xlfn.CHISQ.INV(G4935,$D$6)*$D$8+$D$7</f>
        <v>22.121715225848249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16.06616977621924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19.879226614564764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16.152906722115848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15.66828805619998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16.795208982395174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21.440787243706723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23.760621677364561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23.44431322449671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19.712347880260801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18.415527363456128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15.817053649354268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15.797696707364585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12.681997472557953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27.536153933157564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12.441989262022421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12.668789517034853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14.475521850162623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28.404088760618837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17.006066938722121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16.262222143713643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14.754979813662379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14.259366172704432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18.348373907623184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22.473752676509505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16.729092696059002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17.643246317124838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14.980536288032575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21.344535416181198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25.196249468664938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20.832481680609988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27.933815185695028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13.637436584779973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17.757322202130474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22.5259702250979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15.050382485534346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14.922902916684651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16.487223429331234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17.466686348416001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21.854804070118554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22.516891563144981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20.625203984170529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21.17348325813817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23.417296667636911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24.482689837533655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22.373937017342271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14.086968162608837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11.389141517271652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22.842159398393783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13.264269978959145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14.950072716212546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21.986118477486926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39.558940132354621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24.521264471388243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18.98673288777557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14.989893743311788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14.883182186802397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22.492604269810954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23.718354544181075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19.675542970570888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24.4462945308914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14.530668766414568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16.064558859553049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23.856151972584229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_xlfn.CHISQ.INV(G4999,$D$6)*$D$8+$D$7</f>
        <v>16.887498546278543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19.857151469747627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16.129972469488397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21.621840016725713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16.435143087842178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11.282728552451859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14.866700298924004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15.618126063778943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23.423920731499308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15.217894895830996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34.513460817406362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31.168966264691473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14.882394798254536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18.251047655209213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16.184281501707357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16.464148812274573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12.842943005897954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16.605093473428894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25.956194635738154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16.653059325077731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18.007778962035239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12.54124283824793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21.611926308468451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18.141814291578036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18.314869987028054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24.512142614968809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24.991096270721211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15.697729450384621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37.551352368191189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26.268722620967754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24.510052416249223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13.553783931692561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20.389767484473182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28.925804336488106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13.076072980735949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12.073502914228287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14.338821331998131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14.038295762537022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24.086571704700624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22.728140236416294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38.472409399490928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13.664476474292695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19.097270296294965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17.982463087699845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27.515591438616806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18.741919855068573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16.822678249890895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15.127574262698317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15.049444093915664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15.056688249429698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36.943583886580015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15.200838383413675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29.973707148837697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25.914682109551791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15.214622648535329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18.063218916248882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15.654727565783555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12.616377428491546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15.787474890071195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20.405317869587766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13.049299457007233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14.859292347427518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16.797993683901979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17.804893822793314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_xlfn.CHISQ.INV(G5063,$D$6)*$D$8+$D$7</f>
        <v>23.308315010459935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16.358885210295394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19.739383141450432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15.961515171443034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35.809606348746968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18.006069598116309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12.676317855892059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17.410005514758748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34.691867420020792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26.466224441436431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11.223033932754994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27.770311151559614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16.074958512564884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20.665258044614042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15.505047034463082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14.218077743845555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15.360425277398626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18.113993626575517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15.758272546884239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15.666486960982215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19.382073510602538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15.121682360826068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42.132500911925547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31.598518492331433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20.377540164693109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16.211547035087516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14.603024989352985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18.885430100675435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29.734437285273795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17.703911933078466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14.131904386647125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12.779952858602023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31.619228041775525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16.97057604307599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17.448069182752008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17.907800377719564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14.577715044546229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22.9495440454874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14.589764459973603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11.619840207888025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15.986878165259249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16.59016687907349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14.229941026115082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25.809694239689314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23.763877483030839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12.363415152332959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29.054127093748143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20.475401206339207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24.630284152871624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14.69398612471449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16.653169533665817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33.528185719203904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11.959954879875017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29.308634346229375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31.39232786858889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18.48658133602321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16.891363300159959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15.752443858169682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17.832018399195928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23.853984480375921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31.800340761620312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15.929305546795034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17.176848540591884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13.911080905739823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_xlfn.CHISQ.INV(G5127,$D$6)*$D$8+$D$7</f>
        <v>16.249748440798989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17.375869589995744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13.258891496453161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14.613738596645094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15.884487124457543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17.758385544426666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20.690856806279786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13.596316920679975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17.457151091091831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20.324229033425496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18.646633576840109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13.720181413901145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14.395586539801059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17.931680920887182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17.208033065274456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13.260486324374824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49.940909402803001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16.797754781150147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19.077582661161607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14.798342799886059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20.579239068710471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22.682288079017859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20.74700242608024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12.187658261815811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16.062128563535957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18.549489299303346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20.713992944558612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17.111569929067578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15.743791019893136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17.133749560506406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21.088804281012376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21.503204111561914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11.212704269537111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11.320902980113647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25.948232589607386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29.416769681762197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24.333319715138607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15.391802064319375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20.537368357452198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24.831555638264511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21.336857989528387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22.338634851239341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15.134406713111645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16.410461983926954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14.1408615189678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13.984350443562453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18.276385516077603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18.724355807058657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19.616834634956142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13.882873109455002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28.566373787274717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17.139331454632948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14.420821226717862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18.636638416801901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21.765438235155969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26.267185924775184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14.815139217248987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17.03714371454312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14.248120461188947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14.294283775579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28.803983373701129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18.082999570188022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19.377642637606208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39.584188661584641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_xlfn.CHISQ.INV(G5191,$D$6)*$D$8+$D$7</f>
        <v>17.587006750139729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22.399090166720889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21.945629236582096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25.059812560185208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19.508911376923209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14.144482548807062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27.469085546236869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22.171153092615434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20.978538468703661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12.302524418453288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19.496238521781642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18.600344089686395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17.630908258542163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22.750879456122512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16.354446602782392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19.332384137828164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14.528363169609065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25.860932831314162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20.366330186278617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21.155239709043599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21.932434597669406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13.571412506025005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20.825366798061602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18.404136164495625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16.914294847845348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21.275302100377608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20.523950585615314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21.495387427279134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14.070576701252904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12.703025244593922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20.007003408292661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17.622398334415507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22.334267258477389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25.909191434897856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35.103293376614346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17.071944995123289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16.244591588092071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19.795327845423103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19.027863151258387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14.288917274144342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23.433863219331805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24.692698360975349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11.732190874574496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14.160792850023419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16.733956148254872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22.668708723058486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19.620470373755843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20.365879719995348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14.721180247678458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27.817268253034811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16.269253607907409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18.613451649811097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26.665280946236201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28.562882202251217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32.977472655646203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14.74164653348612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15.521814076733637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28.84133610565592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15.262804883341783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15.296475389796123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17.820589354836542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18.72881608977417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15.61591322507147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14.342778029212447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_xlfn.CHISQ.INV(G5255,$D$6)*$D$8+$D$7</f>
        <v>19.831583676351926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23.285655721005199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29.685831867156679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12.70913655629187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18.72154975096327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24.778722265290682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14.967443747661131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24.448521596061859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12.202942053329986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21.641758523973337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16.591826872433444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20.735860826480916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27.491821847241425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21.683923139578891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17.640458897137382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23.421734228401867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17.625332207475921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14.097105769139837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12.469393778735805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19.753617764525419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12.626612186051879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13.344052916080626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17.225965640658373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20.109544256722607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18.733000986924118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18.02200132402384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28.056917079563451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18.495956837099662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14.853697940628161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27.133647503136306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18.415522446796274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18.544417333900917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15.259999142584707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15.017425632975904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19.964223179000111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15.285436121949378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15.030967706345779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24.548360197293086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21.324652332604153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12.999091982106147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15.294085298758606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27.748525382719173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15.607997749810941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17.581273700529181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19.502470427519924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17.182506278346107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16.310766625604309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11.573648818861303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16.074447608567574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18.844725026371449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14.502874308563387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23.183122761509516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18.78276551480387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25.178589441574967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18.553776868776346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16.520937590090668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11.865290583442496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18.226811852736432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12.298694652724919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24.770117886007696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14.985375930673099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19.366203314263998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12.909207065118485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12.467637331926824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_xlfn.CHISQ.INV(G5319,$D$6)*$D$8+$D$7</f>
        <v>23.110416566531043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13.93832313249224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33.861618939219753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16.826791303856528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20.596740497962873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12.181461779245723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14.741895105398338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18.120568475141816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13.542674753323876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17.321333022762989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26.232102361927542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12.608897895570811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29.675053377338752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17.906852742352516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19.575817744970617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30.01552447720351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16.311806334978701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20.026715593528259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22.162751364235557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17.764011009696766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20.568784903529483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10.65282663304137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17.487644552249176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17.097094108258887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19.897167803296853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16.432916853862224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14.60621709140649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16.523266594526813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34.324283722492453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23.526890774758549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24.655078022635951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21.765335786986736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17.404277798378658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17.693570117159652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17.773709508655564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17.552380995900926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16.659536134246107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24.899253805924879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25.75817692474158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17.968522661266697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11.758952207329875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17.605470857051678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27.706506478536262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12.949244384288582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13.507087151214405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34.255558215021622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16.142259719744494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15.573857132663658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20.342502265296233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26.610821601542451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23.334991836716011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13.68333583003179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23.220776875222359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25.759056700186683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10.852458478961585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15.079054250503763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16.495290297959446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15.41213480673553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16.954197390039678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12.467959018202929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17.763210462897145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19.305047386178131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16.610299448579475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14.310763418380517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_xlfn.CHISQ.INV(G5383,$D$6)*$D$8+$D$7</f>
        <v>20.698180139526819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14.422160048298389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16.889300971473823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20.657943778291763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17.58164212579031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20.002858593069455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16.45988456798802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14.431011905187074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23.155687080192507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13.525290988413905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20.856777865353578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15.241222545791572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22.703891819442525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21.161466087610769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28.425013468776079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14.145622116932092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24.889374209061579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30.791048485662465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17.579832969675298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15.307575838784022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12.576695566713077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15.937964434338392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13.01657104569146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19.517624763792639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30.661732585374349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13.455651420949069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12.233422402656224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13.94886683094378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12.692961371467879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24.988224231261366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23.607967564841914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18.890355660378809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26.795492180894016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13.794766475566369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12.328702405943115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16.697731931621497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14.682832874973915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24.049207610561506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22.202568329843835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13.171438040098638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19.261689696716537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20.552714476772984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24.01922886091549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12.332316510232115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27.10362750543975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11.374464978465621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15.486648868301636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16.147604556893434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15.662637267019534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13.097825706396833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22.814460597964182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14.290420059841576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22.439165805705045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35.383358198057302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11.410786704450539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12.283468934400577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20.302174599059057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20.047889079951155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14.33638004915656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20.864927495544997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11.405756588990023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25.183242909745069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12.654463618855143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15.512588926502467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_xlfn.CHISQ.INV(G5447,$D$6)*$D$8+$D$7</f>
        <v>29.707417756969445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16.316820829960925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25.466376442294361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16.446459443207115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22.648601994271459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22.081855944703165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26.316872544591686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29.329384816551222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18.358102788112255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15.079072202134551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20.960457816017602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19.080890002851028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19.892372663620129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30.407002991119157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22.125892430032721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19.428550342453534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17.074316909129397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13.015806064435198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31.625245273086968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19.861189979761242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15.385333033350104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14.268883159294244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18.581840398632139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18.972287210899317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21.072173033369268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18.665680409939434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19.406114515577425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15.544421599941796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19.997612166009645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23.145205477069695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13.256055913325621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14.915438693091385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17.706566882678395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39.781800577611001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18.697860449586102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12.82867447262978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15.070669481243563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22.45861648992112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19.155668901333179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26.40553458703852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11.36941514606745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31.743010762449572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20.735222744824384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14.30681668810384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16.903207477580892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16.944075004073468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27.533852791652329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20.4126808700201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14.809824803590764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14.67962025434109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12.65979877172793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37.634036544502877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15.94909862585348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14.853741332470047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20.358671816513386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14.898463341014887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13.643291964428048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17.754308588416901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17.011756866225465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20.71611619812688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35.672081757294677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20.563869766185228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21.363483739454786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16.180041682896292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_xlfn.CHISQ.INV(G5511,$D$6)*$D$8+$D$7</f>
        <v>20.685957441187231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23.685346340728366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35.45010044918984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19.779037391079626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31.37986981613188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23.374261535871959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18.778469963958333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13.340656256163214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25.005629134261504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14.219007923355397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33.923059306371599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15.38255406900381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13.626398305198091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18.010824109429969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12.722244314158152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14.265375437840532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17.321789236128488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19.110965392125529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20.878111732383076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19.96031490864652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17.893638620405415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12.077579135550515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14.078890568166972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17.959211541581105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24.970720622080844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20.293545650988385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13.816225872290973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19.079317328959156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15.592942702839608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17.902685356913508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26.55742629887084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24.270128942002124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16.613878195253548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13.365879109513394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14.219179147941901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14.912653966913879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13.599134379888987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36.898767599347245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41.578523587049496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19.51581918012846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24.564956425950143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21.831744048986351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21.048652109864449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15.69295443453877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14.431353936812432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21.565775285557066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20.836180724114755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13.6719326456315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16.100526736342566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19.298849539260562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22.780641956127887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15.822944497077188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17.816482650922797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11.856760803153513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14.673442192824456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17.478393812426194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16.990817268887028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31.688053108367665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21.07231570918664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20.510116597982105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21.040295155968948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20.338998223274533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23.043628225765303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20.032890978232857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_xlfn.CHISQ.INV(G5575,$D$6)*$D$8+$D$7</f>
        <v>16.053475996325918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32.146755689750577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13.952424932530977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11.589215200892262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16.730274221023041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23.330984099300327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16.498951277896779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22.890434486177909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18.65321280596865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30.421488483609178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21.008643397484576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23.405581138269266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21.720870491782883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18.017249538580536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23.680903774012947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13.816889151850724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16.912911957125235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27.095471284560922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15.481244784183327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12.367507526185712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20.000948090412869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12.919539373158667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26.347946193301926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15.970287221312908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25.709782723060702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18.663916091219768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17.304549519080425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15.563515097740318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26.60989746212358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18.63950633940345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14.170420799161809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11.172401853025077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19.879191772125619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20.892104080564458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19.367442955833738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11.942048265550632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12.929409019818422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25.736363588289343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32.042722918112162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12.699339496841556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20.187286127197588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17.913312878069004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17.011879261001134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14.786937183955487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14.352717824607346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27.806562133095724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18.815842551934736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17.134379240037287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23.256767752206049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16.933672086553429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18.453774605051702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17.912419124571272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17.502858990200576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30.806826232453865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16.738328974984785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20.677838850098382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15.4468225435663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42.54055860164658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14.226115946738345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22.157325201186918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36.632970098335093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17.562771129860607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28.365399367275536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21.011454724674593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_xlfn.CHISQ.INV(G5639,$D$6)*$D$8+$D$7</f>
        <v>17.041830545404324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13.130474196330468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14.515705922795849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11.864008951809291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17.315995193112045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26.167397622374235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18.295600907351151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16.390798194182246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23.841845092755857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20.638992672047472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17.651662272978989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17.298384796149662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18.514435884744884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23.746854239180173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33.716921736144691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20.79072913461475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14.921817536138331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17.333011447109335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23.965928511352288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17.81855970947619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20.249971606735844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23.521379325929527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16.961342206933988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25.867297551808164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22.099228613027634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22.893478335295317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25.233770310687568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16.812126570839034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16.662969556042505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22.623647903262558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11.23203818573506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18.49963376277055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12.702306661473466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15.452306512735216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11.227157725483053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18.129562550769251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13.168627430491151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34.344434201192598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15.022768524018698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16.689132598136297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23.657109791470006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22.029747036202213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18.405914757447007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26.401470556392823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24.522149713971292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26.403720447951429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24.907628110280498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18.364384284800806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15.764028454364661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17.087162438986191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21.600992704721747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18.611203563717087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13.483919099704876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37.957230356717858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19.430386899356733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14.230016585104465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17.362134965869458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21.995970116745838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17.716740021153075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19.322897225382977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25.639729780594898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14.645752155912259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18.435084018059875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17.078646738377849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_xlfn.CHISQ.INV(G5703,$D$6)*$D$8+$D$7</f>
        <v>17.400992779903184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22.924171756373312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14.798605549410329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20.634343591018535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31.445898977668833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27.759280806805531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27.522534174210083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11.374844547887379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21.915410145370384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34.600454840486904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19.671430137381719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20.318155902954942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11.205320625554981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16.974461209095217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12.057533268721496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29.337923570203991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19.877066421706786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20.19231037775679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13.539721677724824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26.97091460731021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21.418941428570761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16.851188628063319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16.151380670888514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21.993835644171597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15.378323087236812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27.356177578808254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20.080827059600079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15.421815642075339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15.675280263570706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22.357902090756117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12.409203344056966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21.456649504436427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12.428874934902367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23.019393246417909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20.552284820777157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13.478020527552488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15.099630978114316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11.284691451334222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17.222966259940982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18.078821852743992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20.434839536898053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16.078234403133195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18.613614257068413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14.430119196922256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16.69731834302425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24.848691115840587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31.477351253698536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13.225404332315346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18.608995143160335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15.014158642781295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11.23627291236285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14.358021686973181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16.360576188676568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16.361592953999114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30.89956085279864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22.565880965257861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18.037774158478207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31.012392766028885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11.171119776150091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16.94756204387371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15.211129400542632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13.323352483904001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17.065236592894429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12.722387791196947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_xlfn.CHISQ.INV(G5767,$D$6)*$D$8+$D$7</f>
        <v>16.732504777978924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15.406710262054975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17.076300448951621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19.088269609998349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19.713344622513809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30.656364574742234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14.416970527071104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19.253885430478853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16.86712672500645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26.693234320395447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20.084658308207196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27.5948099862653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14.963750222898465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28.400667557562979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16.815923556144199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17.111693547425453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12.620942594323106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21.307619192459214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34.682163314130918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14.718120069096823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18.584419394749936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19.276718111418134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25.998601536390524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16.718762714757641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18.605167411319918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11.845357295528279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16.826771693586277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39.089553156617598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38.198758212978191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16.519715855207156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16.901253040558775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27.886949346339584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16.257326619932265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18.119373208453048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26.272624228798971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16.737131500204043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28.817354800037926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13.267634049827647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19.523216561061098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19.78086681122992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20.992064425340793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12.712388651221973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20.876066416981814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15.470832491422829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15.847995282382142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29.23810026747768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14.421326774477226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20.275294901288781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13.275073061877602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12.022380685167766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16.687223348322114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34.579375527337945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11.01762377834762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22.906946986577637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14.093742666451401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16.746935955507094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16.407776639270519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30.332888821347861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16.681371363599016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12.243225365392863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21.942931443830879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27.208887877038844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24.861443933035083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16.955553467576323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_xlfn.CHISQ.INV(G5831,$D$6)*$D$8+$D$7</f>
        <v>28.32108979907267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17.368324189266239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22.571099145822814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15.0079484827199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26.230275968504348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24.891719313220541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17.346388977230635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15.833991375110937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15.776965746350989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27.553142924060378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13.131433157294978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27.184040498148089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26.606893656952437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14.240974901936783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12.582433499063034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20.105217074882503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19.824353868185362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12.366170013997658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19.37481882327889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12.205287125815696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20.425486083923783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24.83056242893813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18.861170786816015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15.117048273102821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26.092264536502434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17.022659795768345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12.548677874585438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15.08806930624017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30.835430640304029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16.234353677180593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15.261366521500445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17.339115176766168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18.460028749936477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30.502268167050939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17.838794285379912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15.921266582060692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14.40944788639265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17.033471647898978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13.51413401810634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12.379028687010905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27.199922560866444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15.240425378929512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19.772223571313674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15.9712056927176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18.272495222977987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24.271293873021456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18.092543159319838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41.082623685136085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15.184036852368394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40.748189564711922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18.298798685732308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13.488575353154081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19.845610948253203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13.648500170042977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13.252626330014357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19.87903828862045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19.180167604599539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22.358268467457201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19.336963612200442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12.615141851288051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17.636689959033127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16.266034826165857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12.861505237980154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17.056028000178131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_xlfn.CHISQ.INV(G5895,$D$6)*$D$8+$D$7</f>
        <v>21.654604965957041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26.144527381932161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26.397156287338394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34.682341279239516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21.148258711132929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20.609323150108928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24.042201668355894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16.595436482175671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19.548966467140261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25.632265720655489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18.931518835542718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16.864020850286852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22.971783196222948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22.85474613258399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25.341373469010449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15.579949501624306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19.207601476567458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11.892668135465595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17.032231666172478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24.276650192493271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21.026296883966484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13.543804202190351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53.084282553738085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21.579610564791892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17.920637197983012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22.24158749249073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20.997548561342285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16.221770650155392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33.958607795218981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22.351248962109562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33.44142495427208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17.326113179734293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15.851915001660021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16.611632405458558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13.456587425380938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25.548285077293585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11.740187912283581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19.259741939363611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20.042934652821934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18.182751186039891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13.206576431049148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12.477314601192639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14.664256607263063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21.637337971473968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18.269928524367415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12.294022746651818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13.914443093160077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40.223554379058996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22.374500552021445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24.719316270006079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26.389693519897722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21.377858568767007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14.444008125571559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13.305327564543646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22.077882277571589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16.434476313617068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17.296011970408426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22.063966774406246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13.20739248212891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20.312408285736417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22.097141704298686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27.918683676477578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17.151424208265468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21.105778140692447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_xlfn.CHISQ.INV(G5959,$D$6)*$D$8+$D$7</f>
        <v>20.29212405481772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21.813228733653499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25.079602674498201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25.267776513124481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17.06869961457501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15.753316309521654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19.146966809697343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18.785906348145488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14.999343512229906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15.688639540388731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29.142811655130021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16.471690475815425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11.081966629361482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17.34442213524121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21.212603824516414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16.930353989820233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14.87136674381582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14.292679775304325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13.262510132650977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20.894547484475893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20.241431229210306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16.866764530091132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29.864825856733386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45.590110864248672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17.484012511958362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30.947265957380868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27.348465779229954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15.67417516710373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19.83942932356927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18.300236920363361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19.938024411171298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12.423444516254749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27.406092378141004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13.199588044644532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17.376004333401742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21.966551063670167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20.68456666893244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16.682160990026532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16.425983128059414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20.033094338252276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14.277241974374784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15.781128472207323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17.787258963710507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35.240317275118379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25.981180798808452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25.549618724574486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25.722070928340784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12.214066923984557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16.159458970586726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15.838996648528093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18.289603628960855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18.390709378722356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10.905822851990326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18.492147374432548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21.900415341521821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12.708520426595454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17.395872162232568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14.752012487439909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23.274833417354031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19.357404645455887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12.847306347606725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14.397609365111617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20.248887586024825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14.946110696860927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_xlfn.CHISQ.INV(G6023,$D$6)*$D$8+$D$7</f>
        <v>13.547738715881671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37.92548402876514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25.268942692343366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21.719196038811084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16.000358320670554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12.451749690450294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20.728502430628819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16.070384239269316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19.057160727400934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12.390819894755147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23.206874874631964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35.732681366342071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18.013480682910902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23.778378416913171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21.540423024567033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13.316117391454556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40.45968735983999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28.155547658908649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14.999833918670909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20.88362691935011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13.844667493116258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29.59647260020839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20.307456917205762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19.118887800004771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13.926304371033627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21.462243351219513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13.904988248239853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26.394793045953808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14.831282954345561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36.242666510198383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22.42776070051498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19.383546507461737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12.824408091393085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16.190460512105428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17.434036407592728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18.070000251896069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20.705569858632174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14.840305842373386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17.089307288710764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18.268341914745818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15.769450627019619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22.702799538025303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40.628836921115891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10.344655860286764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17.464118632122144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16.257640973017448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13.588490948234094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17.002915591412055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12.844436905156297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26.851529707465261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19.662849005725839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15.977610522013684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19.029206517252184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25.462200052884967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17.572701995861326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23.268283245103355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17.868854454687114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38.762315532253723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14.912410615587902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18.890112675899115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22.424254079489955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18.331823389410751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11.551583260627311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21.410741299071304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_xlfn.CHISQ.INV(G6087,$D$6)*$D$8+$D$7</f>
        <v>18.75617861634295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16.209531241266948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12.323664951432711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16.105230679795071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24.043205680056978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13.089604519094511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20.154779202002036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12.513615108029619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14.391875513138771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25.558718747441418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21.655422430856632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22.618385116787891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23.227721896852501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23.319982420588374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27.845158203869747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32.850220589072407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20.855389129241111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11.109714460620904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28.999221155329725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22.411210576204866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27.237898018608544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14.121024253151832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26.207431760076677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20.693304407517743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20.126788090395198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21.862920383562866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14.700231645398834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19.635269341169138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19.432711899231464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19.527801906458919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16.163127933848425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12.965908509077087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21.551026653048282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17.167051217525163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19.96427314741053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19.988525797897363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17.969742103819041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21.047808722437907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14.681724654772061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18.064241034587074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15.384834008662494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24.111734173809069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14.039300474712608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25.659220856219637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19.338303118189003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15.868220190374622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17.071714233140497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42.142966471393912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19.94659595706991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13.448554218112307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17.581521406831577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23.197344657007687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24.225471957828304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34.779722281114303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20.476419912234263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27.748700756872129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12.936726408986519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23.470131914613944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39.651783031788895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28.789521535710527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20.655233658632671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15.700741647135917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14.573025780957845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13.288746910778853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_xlfn.CHISQ.INV(G6151,$D$6)*$D$8+$D$7</f>
        <v>13.617218885830527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15.768625156142281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17.693194823214881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16.954836611389865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20.316047904790377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30.810975917143004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15.691052369822067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28.214476439456451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21.569981076636058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20.529954286096725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16.215974658052168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15.957071258457274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23.854947142194007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13.41936603053886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39.759441899998166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22.564790451027562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20.067050001270353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15.26136254775736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23.696535730350089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22.183315588497297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20.810819600288433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11.174903978327684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23.119881909001094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22.382206701264217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19.197742253776667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19.027918472718895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34.525941331777226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21.906448302428952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23.724318870822909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11.224453772664976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17.915199553848112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33.484068641259157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21.977467452487971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18.908401246702724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18.897964334385627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18.03810791905364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19.501423457871727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26.473144994664143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18.121044259863879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14.780280253777569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24.696788066850743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33.622294826192508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19.764772244048565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25.9614536767955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17.752323653719309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20.774006961113287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19.476658233433099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22.922354399856054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14.776403443024343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15.847509165240341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14.173807140765913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16.989341142040495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22.647923847129626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19.527856866777135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14.025878550967132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19.774736218818965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27.84037783469369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22.905025859836421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13.420087299306363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29.701423845532641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34.92750217814681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25.787194539244702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21.250831590133373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15.321447646515747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_xlfn.CHISQ.INV(G6215,$D$6)*$D$8+$D$7</f>
        <v>23.099444864360947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12.221094610441476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17.361218572209957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18.305286546533296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15.06816952495007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12.850253130361747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20.752286330694467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23.803124553482434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19.224075965679532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15.967020718904411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11.983100222825328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22.684402276342304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26.908152547231907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43.723592974299009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13.434717549164297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19.271222640303591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15.375636018930258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23.585119113097896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20.761327997026022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16.992536697140181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23.107863366504716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18.295473289129571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17.595523196512477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16.137694362540881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26.931712052120243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32.999356573214456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16.159577928571956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16.628210792328399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25.962696461961727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14.350867368598816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12.835473382512552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19.651602764858318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22.084588406891744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14.810585900374299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22.347050148135686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17.17644481490002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22.641524707736501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15.4357571874458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25.734328669024933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23.128495997011289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26.006701049901338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17.541391773516096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11.663857689480517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22.591289020560495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17.147234704928533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27.22612802232403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29.337777316368758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16.052270354684616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17.825515627557515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26.412433670518627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19.080168153405374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21.843744999373737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17.272377967567792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19.670590808324373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26.900529052228826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18.862539961731279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21.428957950841678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14.095890730731487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34.42646298160696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20.070601325640197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16.708489176934421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21.865264518169162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23.219760593570484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17.580663562236936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_xlfn.CHISQ.INV(G6279,$D$6)*$D$8+$D$7</f>
        <v>24.137196040752308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26.99042856806463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22.932179896422962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14.206400623349996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12.961170018360002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18.460588714809184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18.566842857398541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19.071585617611749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20.653934629070555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14.37072129357567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22.916749421784701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17.036116730137749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13.53091666842278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18.130506087925927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20.861088476465426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30.005861847182391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15.492264267763595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22.49827063394109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16.321873581113525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18.362210700416824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16.39708913731581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13.847599200790773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26.058097365745912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12.715764490066059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27.910451489547121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19.83245390637736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25.293990372683464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18.684869085556546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24.912813756923192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17.490839358450227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26.650482380609695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17.416655235159425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12.298750273290249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26.442418333783365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17.025171021109092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22.043229029491332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16.661286382320071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41.568657719046818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24.115207886198121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18.33641895830533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23.18498505475096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18.372356996051508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15.046165934821239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19.037873216102252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13.288451854397294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22.982638723815953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27.573137242559319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15.822406526547725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13.744776693362603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11.607953693130266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20.86431613868848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14.247671378740733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15.979330685618915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26.194840858483808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16.076744050515416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12.476251442318327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23.57425479824866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25.387698141950217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12.348763034694372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24.754007590640278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12.874396604551501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14.224393009925674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17.018683078583059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20.15366215326647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_xlfn.CHISQ.INV(G6343,$D$6)*$D$8+$D$7</f>
        <v>20.599384626234468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20.840452220758699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15.665174156056219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10.859743019168475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26.0271950647832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13.45324672770375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16.954792534175972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27.939983016763922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17.29921389245855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18.652453739607608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20.685266547840932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10.149435494823111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21.206719242475902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11.046630902752788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31.464496893766764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24.627203619453148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23.701936714016455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23.493271983821042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18.311298281804682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23.19748973659058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19.872439008170019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23.336328513381133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20.226131085240439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24.675682796348873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19.765532161726838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15.673133485365742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20.251805233269359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37.012293375117387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12.635700924887015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14.302062106827133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28.729360687836568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14.428345281678011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14.706046931885265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15.007967398023272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14.724514133817765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21.785902169659778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22.362523497235607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18.401675949432022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16.176668061005159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14.945779371565092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20.90308338739894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14.408278330897016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20.009102967682729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21.85241823921303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32.168397944996926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21.066130439319714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23.758459689321473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14.5976748082835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24.899968453416463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15.702902843590294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24.356034924564614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16.375737339125912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20.723460959027513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21.397762096923529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19.07910296706892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15.224985303779636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16.625546642476991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20.81880303692186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23.516764012913974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16.850563387026583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17.938091163431313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33.278468109698771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24.673827752112555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17.58306851624021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_xlfn.CHISQ.INV(G6407,$D$6)*$D$8+$D$7</f>
        <v>26.232500941490862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17.054063040531332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22.887160714632699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19.793943963588511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22.313528664792063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18.279623980665335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15.167433545122506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19.230001320363463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14.907195027267212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34.976925165458766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10.887939519044879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22.876027976234973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28.654194992587041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13.526128881050823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15.058175782435489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19.096292715894698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22.674875632215304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20.028280152534244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15.415169154687892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34.316883645555379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11.275814456621788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22.409742051405978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21.228241153741031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18.819215632546413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25.869288094265755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25.229402244772608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11.712271687669167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19.407285651107415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20.884070693761764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18.792433859128607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19.659768037769911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23.521756541435654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35.108931779498818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11.05338062975135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13.682098296908146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22.224750782152839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15.337482958433588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30.452915044159109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24.007745911478015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15.372064549127675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21.419557147828947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24.620670382745118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40.597843079078572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12.751209074354987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15.317858551868772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15.475142269759797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20.008938247048739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18.544163584412303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30.126368076496867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28.763531080315875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15.436510654883115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22.633017181277353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19.752674298865024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14.569284003896495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26.909521977579214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24.264188613422409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21.845073099914462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13.019819137693672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14.207615537950975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38.573010653734826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11.690683839788846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20.687814726362916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17.550547470876278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15.518396371114303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_xlfn.CHISQ.INV(G6471,$D$6)*$D$8+$D$7</f>
        <v>20.039025785974061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25.891671647706477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18.511684371578198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18.667667956640017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21.855497855867121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13.458715291498528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15.626464433175379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13.138641971822542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20.217801043584036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16.276043624754152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12.453688119784189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14.170195217339066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28.374045294500274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23.882749963068562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15.436531520620164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30.076726275757096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14.197130186797038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18.144132421967463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14.695126430529131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35.88272458897751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24.720351527668853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20.601783428786621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14.246904744132493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17.419503055194308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27.110798416706871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16.790072452837979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19.626424357412525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28.03627243482882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18.09114465858509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20.413522005841202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14.877535546066744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15.371445581307349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25.62004632558973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16.747681213030098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13.923848802214032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14.471381508988173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26.586596033068925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28.107275253495217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21.278509972272253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16.307856402496931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15.914416306477209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17.1561691101269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20.312980969514861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41.739779435111743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19.489163728248698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11.395052533460639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24.600582546377012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20.607584523594536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14.110159940398368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19.190550851649327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11.60850363398546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38.635525971790969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19.958900038606334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12.907588601336766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23.021612509518331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14.343734392027336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17.635867948474758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26.611424294188812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24.572055046757342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16.605963453504508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31.797157456566921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13.586336801260954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19.153009691886119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15.033826210278798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_xlfn.CHISQ.INV(G6535,$D$6)*$D$8+$D$7</f>
        <v>22.797575547947922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33.551330832998062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16.425019892784579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18.792381042203786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27.364784671596659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14.779175126615714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21.779422122182691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14.655865988869063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18.921708830560014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24.636538465756587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20.476738830775854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16.438069235038974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19.324763225116293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47.279796182536074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14.096496710439551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16.33134714383911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18.410560592044959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23.317718796345396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34.264403813873656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22.347773549631498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11.542657745165746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24.644978694608394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15.350164585263965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36.848172340138611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16.749345938187609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33.221352968459669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18.821717292577368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21.809659693755414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21.456875831470981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16.574756822301509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12.125138104116996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11.339083541432979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14.508708211901862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17.341197427285611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12.558466981829895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21.147570974891451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14.215523918662166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23.817458693452387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16.320957874562041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22.106190971291113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19.901288681036494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15.847658350350986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20.68188487085326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15.196428239605641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30.820389053821042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21.277544693010256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13.912414090667177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12.269614514980006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21.848709849431629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21.196304397248767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20.365728340024404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26.755360169468883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21.572289796704315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36.055138388005375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17.352819297460769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20.941785419685687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27.070449198236222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15.960868420341722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17.831017141067857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13.45816823578425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14.290150630576814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16.696621210509601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13.924124434640611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14.50652041231578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_xlfn.CHISQ.INV(G6599,$D$6)*$D$8+$D$7</f>
        <v>15.436580557771759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17.903484073946487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15.846640443143452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17.823281889846456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23.294532585546193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11.91684985733843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18.266266320925418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18.696841028256951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21.629881120166392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22.918020395351817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31.164355949878253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24.359984803030148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28.124990279959174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17.017831656847566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14.690577977378588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19.971581052916026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22.268642832970098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18.16423772171332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13.540955075282465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15.125528332017009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30.107966280644735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26.243157934951284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23.25982995988781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38.460777536514854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24.374936028454165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13.746639748953147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24.766700173747289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20.259895431857757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27.266787200052818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23.962912136881982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25.160074346817034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22.184929266372375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21.146365632802251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24.347855028288123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15.961632567085152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23.589901481455868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24.74973736555183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16.903906348241705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26.083661771974395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14.457967377315924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17.939217222774957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21.747262363914082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12.976585266810224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13.4719667307814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15.564556641232535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23.352609334115648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16.985696713475257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15.803176036730303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18.313295750689853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14.088185658857117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25.157653758895375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15.250945773594136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21.737843817726688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12.203259988085046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23.090813068344133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14.960866890241347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15.728254572144051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33.926889062450726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27.388801543536097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36.696608074760057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24.032850271408876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21.75950619173382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23.163601369286834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25.422278949353142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_xlfn.CHISQ.INV(G6663,$D$6)*$D$8+$D$7</f>
        <v>18.589283084037188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15.565239961865231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16.835547806974354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15.784364145897364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17.74470890535337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19.335520673412343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14.752960601892644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22.434341957021157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24.535092262062868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12.153208835725057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19.094179990171966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20.484168354293512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18.009676909498651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20.368198899947085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19.899118400268669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13.464973417411347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24.736052081212613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23.384178194440288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29.472066433990193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23.615114399307735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15.430143434797531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13.915769933758448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12.05953080039621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18.729629456052084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23.436893168250961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17.046877686761349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24.781454452295051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16.63771653374712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18.041338789133263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22.313326834410443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21.778329957253664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15.79232348192706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16.412534808331738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14.989160035238047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21.136373936257566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16.683413429000982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22.300295425869592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17.419594399539626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23.259715577056276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14.087455949070286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36.755750322815601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13.406270095268638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20.709014768281641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18.343430946117127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18.581775291432805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15.325013807490485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12.599174594698027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29.293919359762391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19.387654754949594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26.939861996859609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19.567031699582692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14.479026834511021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19.607747895583646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18.927400517359139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12.499829057974836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24.353638920420657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13.627809379913149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14.338322588228442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22.55335976845403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21.774390454614434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15.395309474678431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18.306975077920193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12.765963183038366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21.407054083694881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_xlfn.CHISQ.INV(G6727,$D$6)*$D$8+$D$7</f>
        <v>17.306526799393204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15.017218280612475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16.62361850284827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14.885231412542476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35.638147454485591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26.911505484224495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25.172794893711945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21.064898743484278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28.422449327342182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23.908558944909615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26.575238853876108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17.712106633641469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17.737373634618002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10.779723223773621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14.508760201375598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30.871168852983697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31.277010254439158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18.608766115292521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12.984891636010577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22.448315994879444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18.716589745562292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17.181950072508975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24.32901631638482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32.445951320654622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14.636290589840925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22.306016142413917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12.401076494158787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22.37199990982144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24.868445398694139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14.676200884284384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29.862715980889547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12.896423268544286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13.50426280790467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34.607346820596661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13.03192234513438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17.867591727648481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17.00113219300227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12.673498994960052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25.00274312469832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20.340580699495781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22.064826182866074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11.435422633545084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15.660054191655632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23.073537838479286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29.497111486053839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35.861881613047565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17.048463688226047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20.825526673149586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15.710071649702156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12.673697969063891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19.898885297145039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32.850140447573111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21.269584937069148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14.671917742209622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26.036945790852425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13.027273551170637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17.230540227387749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18.949001776033342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13.9751965303501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12.260863540071444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23.224359371011694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20.596453474791243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29.015052429071968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12.896660349102078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_xlfn.CHISQ.INV(G6791,$D$6)*$D$8+$D$7</f>
        <v>26.527296713969012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18.085171672773914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20.010541832457204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20.549224604505596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21.174337595324968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26.865075928841378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17.055814029991158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14.92002854647167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19.739497399420316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21.018725280216152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14.737123498895418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18.248067294129726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12.302977098820143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12.444976934297005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17.446603528089828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21.763129248030353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23.626182608980507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23.630676816671262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20.417374246801696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22.425338320113028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14.491258341887262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13.902213420694114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23.507922376022044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13.868673171007295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22.148292910240571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14.288187658328038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12.743314592969087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19.698384508325461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21.582796512363274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13.353197044246766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23.45754864271662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24.513237228640598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32.135311175364777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17.52652395929552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19.176880564523309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15.75937861542625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14.283215673774453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18.979360835119962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25.937177458888691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13.949642269740211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25.57925017617076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15.562264987822523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15.076715976755782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32.284098929277881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18.563200725769072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14.722923489877706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26.791823181887224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15.680535574096965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21.51113945598301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11.979866707172075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15.770970960880391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12.477695582491902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43.331494225448729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11.850103450118068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19.657774475132427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22.976720550573106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26.381986666593281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17.170012211638088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22.519332371443795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11.410790885234805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17.130155396220918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12.843285556973449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26.47261091161706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16.7891249727125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_xlfn.CHISQ.INV(G6855,$D$6)*$D$8+$D$7</f>
        <v>31.388012647375703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35.888586862319897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23.461010283105718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13.492836276037657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15.079597810854212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21.119620946825108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27.301350244909855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18.792126639057265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15.39912539828482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19.42627262268201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17.169211312472143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19.885921196321874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24.758820466157474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31.501947492547295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28.261906971656973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21.061478712839175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22.063557215152375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17.548456715146266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18.728050179054684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21.016125130354215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14.022988611369417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16.646966888783894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19.726917432877578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15.758944034199098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24.304105812397623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17.257274246596058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13.80140522049661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29.661582686943298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16.966088558810387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20.610874278725326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13.556631423865754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19.483974402517724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13.357707949291338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20.083149771104111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20.697071009453786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17.119567825473617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20.037222903912397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17.891402539784785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17.973923273722797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12.772358613169272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20.557279022108006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21.710293881831738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21.038612288660818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23.824795163579644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12.872213471429033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14.036801435369963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14.917572225567429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26.243310313192008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20.762417837879863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19.793649214296487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18.650044008104899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15.496434493843111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19.530141678349182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20.233168896229863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17.778024693614064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15.951099694531031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16.577108289422871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19.180870315635637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13.641047447692914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21.613946084031923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19.121545499594134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17.258104958337999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13.532813189162114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22.420570401246309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_xlfn.CHISQ.INV(G6919,$D$6)*$D$8+$D$7</f>
        <v>14.787902146426921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14.734301460691617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21.592784091516499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20.586996330719515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15.398111077339941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13.35267174774636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41.687616923852929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23.768600450481813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19.35727911996451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13.494414064198283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20.038991200156751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15.457939263890349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23.457585382686375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12.629471541744104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16.543014806659372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24.750953737128963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14.743904577143098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20.052071370880817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20.185930023438907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21.452949435038477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25.878174535392098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26.906854313376687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18.377139073727676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11.671281044719553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14.592908236001572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13.485746579019532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12.608593827656769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31.660855055680774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13.640793364586496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23.98020339601981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17.79371557624199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28.795032884386373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18.593460271166499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21.859272145145326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19.087008048594129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19.546504151772496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19.26424410782748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19.858364573246522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25.845044964590691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16.945313429567371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19.693256601926425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19.758904529046482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17.362606433064975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19.418167015716374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23.429225683942601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19.35199325571152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12.845702991080548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19.724768158891266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15.406943849549943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19.131464554055327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15.374692381201555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20.798057622922776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19.537616010839237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21.449587142052238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14.900152011736717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15.646214823837354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12.367368977564924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19.543056038117285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10.62872745682537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15.783880328189849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12.494169098532659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15.278145805243232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15.851730468452267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16.156268635990088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_xlfn.CHISQ.INV(G6983,$D$6)*$D$8+$D$7</f>
        <v>34.466547459133309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18.674615488640882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11.942865645437593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16.411127157217312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16.360066006204114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18.035713947538234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28.428118038105257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18.481502810050799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17.918771012879287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15.093116403177479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13.058219750081618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22.111960505137951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24.926218345354041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20.044952126898743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15.654466780230855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26.669060054836262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12.979875560736827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15.108243222437938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16.233559637828492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15.507671465600378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19.73877398438179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10.723887406670846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14.458132008831221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18.692636322011317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13.660668262683284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22.206516288093923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41.861872787754322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10.815093097155584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16.10838038881927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11.344390074546592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17.326448444277926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28.380019481600499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28.565209553689133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20.452053591560912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21.789950927091922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29.424171842893813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20.921871484713026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15.111121036314813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20.125169435799688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23.49320695604159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23.209326341318818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15.579916396222565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28.950553526320753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16.226129876052184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12.870460818237623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13.383866678647129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24.743133261605909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27.010359390407586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13.456628430223732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16.66520835204274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19.746828729398683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19.6860978390743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22.887816388118573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22.472502037697129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37.092741443944007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14.226266674072511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24.599094221374067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18.323164988019439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21.81422142768605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16.199938403191595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21.549553286198158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32.116085132630673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13.50436658873204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16.247784557343245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_xlfn.CHISQ.INV(G7047,$D$6)*$D$8+$D$7</f>
        <v>19.924926749429261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21.868752858305804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15.111552415515074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24.642239408352502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17.244111458386826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22.973131141768029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11.724680002296525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16.881984719226168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21.437045832027362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19.527681601566467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13.241389762269453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24.679067790661573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43.323652130208359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32.357040295835844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25.429836988266537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15.470349243410807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23.268288366592564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21.34114598468604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18.353069887370822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15.402952629270118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24.996711773532773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12.211539014190496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20.025316248424879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16.425760221284225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20.009319367813532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22.063078662752567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14.073519149541948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21.854873483117849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23.070875375955264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21.79588550130179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23.819122543116841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12.794385571597036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16.226874228331322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18.683328936398979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20.611651131931854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31.548275370954304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18.424567099363564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25.835961216702472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17.803627275409216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22.450689870470715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12.897547609606951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21.296384920801742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26.384654655227987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26.455284031980494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16.89694843904547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13.908631409163425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15.467257147194786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18.223754451653903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19.155147897777809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20.232016803777178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15.138306788642922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25.209489228118969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20.819318326721955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18.324929354684762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28.621752124393129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18.643598417361112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16.223200716781058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15.138884310237744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10.588925133750283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18.445528364121103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13.827548740686538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11.624557703886351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16.100435605735466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29.761857174325502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_xlfn.CHISQ.INV(G7111,$D$6)*$D$8+$D$7</f>
        <v>22.537840436843446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20.264650439316657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13.47682395248458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31.729161628796177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11.506767036170338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17.25375734933521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26.306880704532439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17.522622240478885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28.293635953437917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12.742008665452126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18.796145330583911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14.983583219434998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23.096464657757117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17.701081965029278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19.175045461889592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15.062010449942006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18.722861457958906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12.625720685106639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11.905798750232558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25.945441024928797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18.675866270551047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24.355914905871288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19.837214503911611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21.920341983034923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20.373810452879152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16.456069059599226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21.579262750903673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25.639792299127752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36.441102828954541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20.057452674322704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13.866354075119892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19.024747363078887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14.469849922154985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15.384056560387098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22.419612910028693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18.713325763999812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29.819933833429818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18.235740202451659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12.035713105465119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18.845158529578171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20.284451129819587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22.258866590291206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11.280417994988017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22.122745109612978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42.641414539752951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11.574159480031765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19.941609026979314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16.831371511887195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26.446864930288957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18.394418480265401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20.034803529275315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19.435035832979864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26.98312205671041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17.859214611176956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11.883997716665007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25.470376725499147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19.117439735701474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15.349814561846554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12.451915138821587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23.654012082918911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20.376749035037232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22.0477201563594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15.830687247543892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16.773602246830855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_xlfn.CHISQ.INV(G7175,$D$6)*$D$8+$D$7</f>
        <v>21.490813092944268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20.205792347103245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24.145185325131798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12.846368796633755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21.526191118232987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23.658572730851404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21.616456859961886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30.636387458692891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13.104466241383475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20.531006204987378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21.342455696103364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17.123329574898996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14.422441872884077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20.857828597042406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13.012576640868138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24.82970586688554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24.997576649244088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12.443864502803752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28.355549634165499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20.861632492785965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15.527162567979399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12.875541524509467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24.850315112475108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16.008008659008794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19.776935342380074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13.03119823737328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16.321144590436937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19.857083555181568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19.842337035084881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18.918282135800666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22.529020814373219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28.054811053685416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21.930958416547682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12.761059607352895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35.973809604350052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26.765216431390503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16.791460743252365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16.79607715449308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24.034828772747542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15.20226426111067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23.266468854347906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41.125377034107309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11.496312111732081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14.415142393108965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21.192491660080876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22.873463251056201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35.782888305799361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28.176139341871952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23.470215095420837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17.067817443354674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15.926026934738331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16.290279275488547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17.712072569860638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17.644763117775753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12.974095350977098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25.012687140124463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25.598805940328461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30.508849596957482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10.933465947938016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18.022300502930818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26.867872180525691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17.9211786087074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41.586652977785313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33.242946991281116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_xlfn.CHISQ.INV(G7239,$D$6)*$D$8+$D$7</f>
        <v>20.147344644239112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13.224369836569325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16.806670740126552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31.738173224629008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44.024963245836922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20.802642286330048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17.34236631621097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19.678036353119026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23.353459655026818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17.241422582935432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14.23727873926391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19.219234153368255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17.289606986287545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12.623820566337848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13.991913272986642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27.650466595865396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20.598476562231866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14.499217088394238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22.03536597669315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21.670803350368963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23.424736858105284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16.267702028996716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18.745229525034009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18.591422687337655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18.251688438575783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14.550806605412216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16.489554377293512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16.777184140253873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17.000546251238163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23.659997825113461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13.431292120586706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17.879115947860424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12.29172420470916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40.432831957438339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25.822457396816141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23.415565292755144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11.487195644186171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18.278345051481129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19.303418985234913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26.331879669214956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21.274086449485949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15.213441503797391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13.887059068828249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18.055641727317639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21.163750490652497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17.557188591065376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18.621409132415678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23.262038446298902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18.768235726130783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17.419101010686727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13.834273639824342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14.269277935656007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31.528399572244652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12.765069714051279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14.906159310278504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14.900420964231074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17.123044956226792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14.908651508956897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25.879611815921432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14.111381706542797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20.947048355974861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19.12027314459969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21.178864104227159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14.201729590836688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_xlfn.CHISQ.INV(G7303,$D$6)*$D$8+$D$7</f>
        <v>25.37725280979668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13.674112908700573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23.995296032673149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23.452141336278252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13.415942537977125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23.064301610422497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16.390221975517377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16.295760692357817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14.765321878626942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19.171217222613002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21.366841064626893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23.253655791074319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22.972831942647343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20.892288808370406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13.386951254976431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14.853073389579816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20.030017394059634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18.475551983904538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19.568930120009632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18.535765967934729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29.071908758130402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11.808679647056621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14.695299538354217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14.963363782913497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14.548328344815065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14.205690063296462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14.173925152295993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37.725313001688278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24.649194347062924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21.923634593604067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13.464545570645415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12.486544460415296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24.120396470006398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17.212156115382729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30.299082883296602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17.071766410845843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15.044461248406767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37.402998723404153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18.332699666566896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14.519297318855978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17.503667690377476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26.263422242007042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12.810761554155395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19.251012137105064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14.50497736031331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28.029716468224191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24.978816478048589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11.294831144065585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15.134319701098018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28.520925095767883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24.485582731830725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20.346347458276931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34.133578077433107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17.36855040534121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24.748400562496165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31.212742387508431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17.060072914040745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13.252377153056379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14.2157404862928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26.973612106476974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26.559606864509306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18.921315708135857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19.663664036663825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19.714366007255371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_xlfn.CHISQ.INV(G7367,$D$6)*$D$8+$D$7</f>
        <v>13.927120455897775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25.369571055648823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19.562992244422599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14.923320154267071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27.545311876769148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16.705466777107688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29.800097282928583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20.705051218769896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27.551116511759727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20.084059935251751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20.081236314632239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38.722956419166039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12.762186247471149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14.664500339364157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27.244768910705741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18.113814332065701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17.289757965419938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40.131936186007756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28.355609674865274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12.987214326641137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14.984653869656965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16.768484184582345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19.648658627213202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13.243584596320591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24.612795050864861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16.845231074634615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15.467349241989041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20.677502990708856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13.545722820509717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14.811525236589659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18.375501442727529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15.950877685926741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10.269491440265705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19.612863717375483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26.407080439358737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18.006489241214972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22.089164377745213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26.30946417135841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24.564841354354833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48.638199168366597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16.854908328236892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17.773036320056068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22.425388593425971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16.376366512093501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20.770795541989319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14.407757758881583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11.355824004781446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14.544389213038757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15.297307691432412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36.195210550196848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20.536924798613562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21.311753585463492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15.466494449137933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16.440785421970212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15.191899462037917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12.677063832539655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16.377935775423971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14.340488936499108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39.336038880559414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33.481329391443239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32.066694535116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25.077469444126702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27.39499468640874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30.715832542641127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_xlfn.CHISQ.INV(G7431,$D$6)*$D$8+$D$7</f>
        <v>12.527720394436498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40.384536244949793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20.024633026889653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19.494102460894833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14.588503670306634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23.390128246763151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20.131464997147738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16.287305491171121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20.319967946285381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13.297456058146349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39.334987619610516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13.254949795999131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13.05670783462898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12.938457281371164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21.133773076067722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15.003429449514645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12.089030050744638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15.763145457190101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14.6502079073062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11.570584133369344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12.03391841174799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20.691149530431424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13.881599272479352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17.864090326718991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25.448869603894181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18.6405257637585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27.128015566866697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27.046571959023673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22.833881711982002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16.731582652159439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22.022214807805412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17.299274910970666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21.672056933422944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14.624377627156605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38.094097528682099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14.897045497300279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25.080133704833983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16.442664092874153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19.824365244182715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38.908279698092016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17.078914489059002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16.479759691364023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30.703202616772426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21.205351162054992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24.610736507040109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12.283979626263513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16.967830876985563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15.126669581307436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15.749598173868534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12.509760036972864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17.351804068914348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29.114600512553203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12.747015158757405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14.855029125346979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21.806274255120897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28.016690412506073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16.525961438273082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13.906867595304874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18.563118641213443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15.26673056831774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13.381057329962829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14.926103107631091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17.068807414656231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15.340163328364415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_xlfn.CHISQ.INV(G7495,$D$6)*$D$8+$D$7</f>
        <v>13.058576911124923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20.461740231116622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28.892235218667992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19.399851183683673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15.270667317212343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24.577706457248546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18.507179484658032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22.700589963464299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26.74178587066055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13.525062919211285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15.63244805310396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27.955157959290776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19.733582121023105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20.734883867797777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22.513318424182536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12.825138472450318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12.848160924294477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11.069131706250348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24.09961633968117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17.465143673657895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25.690755803850379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25.960317446645085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14.328440328202699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15.578242824067619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19.242180649877611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14.013775650285357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25.141285958930876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23.356152612226282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18.043538588367291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24.624336352517354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24.233066625056317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16.529793479171452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31.512972304080446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32.72959917423384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15.083194174149678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18.703785194226185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29.332753841837295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18.90222945821154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18.344893105513513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25.75388154290809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13.954715641595586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14.36861489649246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17.040547565600541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15.763757861805459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15.467645551153467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19.304526587644563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13.695379971272532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20.013266954942814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24.507032377246087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17.429558136662415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14.701982850942507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19.015716594643266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17.68556977366789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16.697992924462561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27.604301544825471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30.63945021176611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17.402820772450756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16.946031929501423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25.071430362108718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36.882815201786059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20.157959404495251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17.434577894192081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15.663990672058354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22.874319626242432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_xlfn.CHISQ.INV(G7559,$D$6)*$D$8+$D$7</f>
        <v>12.101913030486919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17.264922600219691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18.660828754125596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19.788005232427977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25.273381683747179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17.809522209638498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15.52736065850986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21.108617121423734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13.287472276689941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22.322956976401265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11.002977512618184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13.382391496311516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21.343864212865668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22.217707145320958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15.027104112353827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20.059951264835465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30.83949083355089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17.630699249007151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20.426896790550497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34.005734741624025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18.65013419477377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15.438348577671748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16.601028330712058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16.832956342839989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14.86568666254318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16.593936825940879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15.535210646200355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24.071652200400344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24.458429439650086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17.136484749364641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12.914515745311595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26.280667074816943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16.762317234077475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37.008003068250225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25.317986532520948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22.801712258487498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19.546810450437341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25.775975705137036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20.06242231270458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15.243906654324098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17.790939747686103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16.951423764583396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15.208767434622334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34.651688171413497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19.865387949753579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18.608152941528552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15.699692452475489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14.696468363899946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15.458711370452292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21.133074075580911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12.741848004093812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15.464720840531641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17.239929214964597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19.691695454679515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29.720340138248353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40.643219767636317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21.760827671295111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17.379654270880017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26.252008255438941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30.126304279564035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40.103164098716732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18.940962868720909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32.323374269170429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27.661452394884694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_xlfn.CHISQ.INV(G7623,$D$6)*$D$8+$D$7</f>
        <v>15.95636579720215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16.040269854064238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12.138679354859326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20.547196980955007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20.054266721416731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15.261669418360057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27.298594407493677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17.627310149075559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10.582079342555623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18.9809088509692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22.159933858632932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18.986356779130737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14.409561422063163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15.443026274729203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33.103895143784129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16.726100197889206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14.437733495024688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29.04992742423288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12.094668677882765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11.524988965802001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20.258159793187588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27.111027499932611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20.076747535725183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15.959174213838899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17.992647508929295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12.054876025979599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18.819881953130079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33.97198925712302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15.302267497072465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21.248452837420402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40.189709932602341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17.985595403371029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14.622757300199465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17.710117007765355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13.314283233185261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34.657497090018133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25.02381994443757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21.073178345901816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14.400367002447915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31.117434702764552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17.219678116153251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21.653366265193199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11.777220831350398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18.468169402249529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20.624897210608403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12.985572756202007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16.512140700363457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19.979631363219802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17.423057348658066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16.098715942951717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27.414752777328346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19.246877097773329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17.000992686560416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21.735106879873371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11.32482194414005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14.131871786952228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23.574478445627513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18.756268161574994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10.354415998091893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16.755102986193592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18.775185689093732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20.820194682186283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24.257009143238726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18.688462824148843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_xlfn.CHISQ.INV(G7687,$D$6)*$D$8+$D$7</f>
        <v>13.056871225087033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12.714809648431563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22.7732716260873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16.30112230801528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16.647753601188427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32.743177160909639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16.672544307171385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31.894287987089132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23.17551618540427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15.870958747303684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19.849939003679616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28.681828051255042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27.210218284064279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25.494368844763805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13.63547750946819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12.137309361824428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24.840618671454429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18.967383222172913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20.834976679676732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19.81419801409443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22.013999096575397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37.838908885603573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26.29137930458878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17.98114795919404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17.585898427209791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21.663899869342757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23.528565215781072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26.288608001175056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19.471104871708555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17.090650223623161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24.369248364663633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18.329945571381376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22.586145354806909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10.897454033124195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15.994285288031008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31.434096545632652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19.601638883867654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22.208341223344672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18.448163693255648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22.986364303830477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25.278579493551486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22.193558233260106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16.953171178679106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20.91097659043556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25.951489037857499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16.787926415361351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14.082962557264194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24.901628411101587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19.566754304691614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16.517043008093395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12.55149730878127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17.849455076238677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17.179229995786262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13.083024355156173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15.92161809117151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26.960209501747826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35.086515281509634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14.358285710589243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36.215716363734828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13.27176445286403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15.269661963032114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16.635946193563086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29.55034588730917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22.435543847470726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_xlfn.CHISQ.INV(G7751,$D$6)*$D$8+$D$7</f>
        <v>24.351923403913222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23.330532349951895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11.381448990441056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11.213367331066086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16.711047326926327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52.586307085657211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19.848038094321879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22.222018420365359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16.292419499380859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17.235328515478344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16.64724484878159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13.382088051328722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22.354117171547838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13.138589511412892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13.874362512434731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17.380487180208529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18.907134319232846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18.592884971502105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29.088907192740187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16.07046525903398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20.002458212688509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22.380655353594591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27.781387366570364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12.315703477909363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14.189910634664571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22.416210275577733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30.378488524784778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19.576254814243214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42.900174109981592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13.402280484247941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17.587360871012496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13.457332037306248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18.396106838734617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18.618770189661227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15.959097414131699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12.775590562962483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22.824139477481346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22.801618122161035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18.385942532489409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19.560471782783232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18.153478448105645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18.172824118369842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24.173884613927662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16.227697706206676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19.411554247000836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23.402716584861324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21.372241392578331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19.823987575605834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26.621419544024153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21.396424274397262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17.710238353030768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23.468848327616993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16.597508584688448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15.712530527798883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19.903074249883161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28.817767353673631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20.898078720269282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22.310500655981564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19.892866660118315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19.83085588052392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18.580889032185961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15.848448602235779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11.242766603735829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11.866598828157144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_xlfn.CHISQ.INV(G7815,$D$6)*$D$8+$D$7</f>
        <v>14.523123408332367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15.306193477241715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17.606296751430015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22.507910235708799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19.639706249038529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11.564599596471851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12.64493262646298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24.54577415630963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24.291431657620585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16.831447755264172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11.752037116263793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12.794285121482865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14.08553338458454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17.200929943590232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17.383227374892464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16.282344212073053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37.011293046060231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24.75791175707506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14.050123557027611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20.664202841639529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20.396399973405671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19.130954596659794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11.758012944493826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14.836218102502766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26.925012179645385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13.959467406650832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17.254109163278308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24.546094193214962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21.751481796557044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21.617300971198119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15.145183135329081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17.904197350225814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19.725114457227541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15.834890110830223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17.817130263606678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18.94133227138947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20.782639458045608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30.715364953101613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21.623999488919683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17.916566626320183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15.532012736026456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28.100093268920144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18.020788428752532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18.998519276853095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14.45538766667657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20.978532328278501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21.433707635438793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14.675247044830936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20.258044452935806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21.888577940822124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30.263304783173016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11.507760849637789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16.402642837687193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16.496601843859121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14.159459242350913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18.106134455774924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16.932124376216681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22.046828935938919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18.171484427482412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24.474437915228727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42.387457477382902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20.83993506707241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12.651629195805373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16.684353414249088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_xlfn.CHISQ.INV(G7879,$D$6)*$D$8+$D$7</f>
        <v>23.530538754239416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25.324170515686632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16.03369408734433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14.913460592061348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30.164215023208605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17.61975578100121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23.769811822125121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39.132725597442317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19.728507998240751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17.616511807723207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21.589738129285962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26.626794453421425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18.149961193528284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15.35528430407247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12.901261169446702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25.473170303737696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14.150000929754857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21.914440194165021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14.373414656427073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21.763203877703877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29.695300800259446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24.379685513034271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35.89407154562798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31.918692392986184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13.9063818279147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12.389412769626897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24.494335167884415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29.727274125159518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25.166069668360471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22.93073517001249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24.80722706997966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17.94615853420887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29.923358026049254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29.671788089161993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15.874227487357746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14.40227717267612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14.525748302712131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19.289689104239248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28.055964206554368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20.638041577650977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21.768952632301918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17.141495606372935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11.077278968852495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17.015313259311064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20.611131167620115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25.931536730084201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20.839204265036109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21.90452398955664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18.223482434703058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26.195227127739908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17.756816843545195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18.951512473997902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27.91294693622973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19.044391905864998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20.175134481672234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13.756898936156979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16.786832708292899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19.835670708955089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31.503360786542846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17.907751012582139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15.194290106690062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21.308699622159452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14.403492485699619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10.814037950653759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_xlfn.CHISQ.INV(G7943,$D$6)*$D$8+$D$7</f>
        <v>35.360628708046818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21.42780895090506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20.884357788638376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12.553607589865473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21.800822253241272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27.751665024026892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25.382506221527823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22.352142023573926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22.373580680628599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11.441363570105626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14.574442111912433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21.693438354375289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30.810263338362375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30.193280385261048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27.637351056450417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13.967124956116772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19.539405693776512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14.180305062060778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13.361255814256392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17.587020144087006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23.875841848767504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15.734671243152679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19.847689576454052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14.956126787809435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16.233490235350036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13.431307414379889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24.898091554241866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30.452202783333167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46.129529043524059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16.221384883719942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22.264786660238279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12.387655229188573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20.345792674944125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20.252859833339922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17.796949244562398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23.637374051301691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15.470786042911742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16.26340381675918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12.024690119307126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18.799946772219322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31.986503431226801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16.379457638337055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16.367750925171912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14.597756039598526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17.73621035247627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14.373199727945718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18.288851409966313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23.151228533347698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25.899224563413973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13.766538071009876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19.043497428054089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16.530669704869453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16.035009619087624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23.618981512868906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18.15685637793025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10.423056462083263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20.89646498785158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13.981741420885662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23.449071626212373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26.873593416137911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22.934700626895761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15.526335305826237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16.374835413304503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23.986688597074824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_xlfn.CHISQ.INV(G8007,$D$6)*$D$8+$D$7</f>
        <v>19.393554139968444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17.132868429102707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24.565547435438869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20.494503357882756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20.685475996212134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28.997083261472266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16.728749627440404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13.569627295256407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14.678214975890537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16.678903633058464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13.448532849980444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30.358838207467443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15.142600577982499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30.806392672583581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26.405079370223589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22.618743158376496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18.608263347712963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19.753997054257852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14.335129976921543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20.116124888914126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24.661611993694265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22.360978364002968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20.192174075635116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33.283543535683592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22.162288719853521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13.850487220657911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30.573532409648966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19.142798638318606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18.256646563432145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16.341560635844179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15.630203230691414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14.328113269567922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12.64826608031996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22.923401871317502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15.298925293340286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24.529851174381498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28.198148195960115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13.731562099639081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28.248959875773597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23.185339750604356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16.711542530628385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20.641575493261804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15.92815439096028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18.284866837686465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14.330460698748645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38.922018002105844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16.058708437337351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24.770151160851142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12.766315722876996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20.639805783069384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15.556334735438444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17.49203352160513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27.180588622283949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14.809481476683178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14.21953189397253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20.480086868767319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16.823049189925257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13.734677993047057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26.434093988491018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13.569618982414907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16.067947778171579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18.72403765973781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14.161325334244344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32.82616576817972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_xlfn.CHISQ.INV(G8071,$D$6)*$D$8+$D$7</f>
        <v>23.051325439925492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19.868244599433851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16.720941504490085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12.612987134133819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17.052547895496389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16.489570106724049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15.303874524746181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13.56778220879875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14.810991579200412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29.174063013968169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16.992317273296386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15.074600033219717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20.924691924434828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19.846449229930471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13.953852503253838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15.241186397859856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17.546510380141033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13.209982657351922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18.394250286208546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24.350509513591849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15.95825806799434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15.857265288086188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18.978453010737667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13.254990557611702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27.478706735627238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20.657258469370447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15.470231741314674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13.862594918743405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17.766446567646526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13.128772021429583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17.303440625727962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22.542596427195082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17.997915021609334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18.357735225448618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21.460319732955835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21.22817196765638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20.733417864736182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17.897944676782306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28.42366066664944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15.391639714187029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19.227627802383083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14.955439277373547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20.083482323852813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31.671309863972873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21.555290886457854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21.424498500048177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15.473027732029998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12.753715027449607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23.70615100255646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10.714141070419188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46.432913939873728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18.954105468529868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14.73954249195187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23.176638619509529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22.332059769864447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12.130362006484072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13.494118894908862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21.483821048921946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14.345943173681619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11.079305759219944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16.601675345617693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13.415215334437566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23.790982399571789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16.540080192494436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_xlfn.CHISQ.INV(G8135,$D$6)*$D$8+$D$7</f>
        <v>21.058066140022106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16.265175671720328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25.461483292222443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18.474318401377584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22.240417264780646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28.126903646677224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30.17093765485156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17.138561171984794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17.333873832984011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10.625748915192927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13.217416631559253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17.85507599597269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16.425690982488849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18.194414937140394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24.80135921601217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21.666259333473327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14.157474732477747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16.408830584881549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24.129183571341805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18.6691683762404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18.560548803921201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15.031100921576712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16.162179146086981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20.54326639491493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40.75479999737783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15.28874982852297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15.604341495807647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31.778101031595934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16.221460804179326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28.666807777578708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16.306476559082768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21.022585604845169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26.421530636546137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15.097338244336008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46.389356568613572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20.175486854030495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23.266221805117866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26.710707519622336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29.535125109300054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15.041477323370632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23.187615508465793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21.349608026160936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18.287920715566401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20.526192406758774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15.917519353338481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14.525095021948076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15.277305249419957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19.372116142729414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12.504946912618696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13.579496730132135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13.271243936203238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16.337620318466783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18.403892351262773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19.366704744705054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18.321211615324433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29.368762965085015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14.23847819343097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26.790514275470688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17.721728796186678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13.187876190361338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13.680760292763557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12.343969276693008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18.369252869848395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15.919278059616795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_xlfn.CHISQ.INV(G8199,$D$6)*$D$8+$D$7</f>
        <v>17.926944529878185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22.990691534338016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18.53554259597836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25.648499177513493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23.352499420228639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22.285782654220252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14.026623798111444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17.347346572441921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14.697757473838802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15.689937058254662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16.987929727281873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22.227257331937395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21.982582208192998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12.773919128399488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19.481936742433458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16.163690259985138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15.150799144684861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23.415434017494711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15.930535877903399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13.057290314713411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25.839827223433019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15.676745973340196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14.910242511101263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19.27795428823185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10.920959685195141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17.642256809818079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20.349899295331156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29.109105601647911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12.350814390163304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18.974339461953342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17.254886240484854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34.539060796308291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20.730363163251951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14.817836735251639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21.602055779432849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24.459839484444934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20.300380821772563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21.611115034110945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12.006678693637328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14.593923063397085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14.028756130826494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20.180757117203271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19.570357063581525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23.869854083182894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15.201623060115701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21.168718163272693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22.822031872769735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12.227937637562196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28.514780659141028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18.730016608056999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24.579276619657218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17.829858854107613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23.185872388184148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19.851550737292392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10.340137853007951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17.791759162662363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23.47084527941481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16.36586628227343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27.802993888214679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23.486145074403069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12.733860422583813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11.759045766914959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20.382909001566368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23.430103021636388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_xlfn.CHISQ.INV(G8263,$D$6)*$D$8+$D$7</f>
        <v>22.453357128010516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18.909081340846459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13.731256830601932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11.139734631725865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16.863523167623583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26.25486039488478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24.141485273418763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18.604650741228632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12.812487376929457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15.543328778491418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12.133567327593505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18.34373782835106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19.630320439824114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15.412156229910579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19.488057871192169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23.882579754399941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13.222672048978138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16.15783056288722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17.792847106824166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28.006993410001634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16.056383378684711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15.522639994044141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19.039307999800236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10.489566163578866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11.251456661864346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25.834093947644678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26.307316883377855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25.198519497793264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16.826888131328076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22.520641582601318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26.91070098830091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25.173339551140103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20.922205459664895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32.243866115495926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12.278703612487277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17.062491032630906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25.984503568113901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16.908998011918047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16.533866275049284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11.915748472828362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13.203627167695569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16.244308251079566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20.34262129085792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12.099024304020766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25.017613422386084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24.416928708718412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19.270785080525041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15.558507589052066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16.471096388416164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27.281133118189729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29.496342821864786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17.395534822891573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14.695312648105645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14.004615801977808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23.915398345496161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17.603632504563429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17.194111617621864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22.000187844584808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13.933052739877121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14.674973103094404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11.589221698142902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11.665884887415338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15.752096558372614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15.911926878656359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_xlfn.CHISQ.INV(G8327,$D$6)*$D$8+$D$7</f>
        <v>22.011685428278177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17.605409685161781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26.823572444967315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27.174951729944929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16.593996571936135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26.833555413278738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19.801536571469121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26.374671179506286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25.306039595847729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29.140517820465426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18.290866135918879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19.374702484117876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19.153375656403284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23.742418683400093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14.898682980233739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12.611543046491441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18.094972385002823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29.179006980452165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20.876194624384866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14.572116324821438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20.798134143031596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20.621728668884295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16.713687113615357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15.566724730832757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18.627529396857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33.468061551397781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16.287078619246195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16.098127439092632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12.11589094983999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25.446915890000497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21.51625591851997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18.016512363846591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19.692957994321937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26.310035062060638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14.34160379502994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18.027054943689347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23.038358099348557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14.346414099983857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21.903357589151572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11.372574484128592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17.309357995238393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16.059569568351513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15.881054941866706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17.210775744934843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22.54414784821028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19.252756256782892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20.369521755657608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23.930611392093432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24.300803344226725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22.586218664746493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21.676985326103576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23.714602936503546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18.106801941724942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18.055797904630811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11.067165347807002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16.47206671364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13.251036789053998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14.049187268154107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30.07745739710478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18.518279333854643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19.294021280599516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25.845972142737978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14.531348934864759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13.394658493410844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_xlfn.CHISQ.INV(G8391,$D$6)*$D$8+$D$7</f>
        <v>19.762329289785697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26.804405544424927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27.434096423505768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15.662562548063892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23.07570464763754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15.948815865845038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30.597982821168973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19.955827405425445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26.067209046532327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13.240526688798044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16.544288870596368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12.879035239797522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15.014668262309382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25.386383314605336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34.268008199485138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20.130913719731119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19.061803382006389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36.686733506356731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13.321129075201343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15.807496376231477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20.79582469609683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29.270468676846118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18.016858244850972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23.3808271796144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20.480178212478066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20.069072499505275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25.657523558895313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27.820982112559307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15.136152767354393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15.328720188050903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14.642378887578069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15.812166496126103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14.340742438806888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22.175926225737744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19.952461695785715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13.544672729109958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17.979968719448884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20.036542226396218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18.734972447895903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25.338046548726048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20.568782360847763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22.835183571570212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44.381485254133764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14.570844104989078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16.305495792978768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18.80674389443729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24.197669449209876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12.81107486626871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16.580474076000748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24.281156166125498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18.400239919778496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12.88711988617672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26.059361271297902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12.65604532417024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17.490143432706493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16.222577478420327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23.16683497741106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42.069467840496422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25.895734329960895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20.092011963600569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14.326131626849726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20.43907082233212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16.955519470778043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13.193160016687862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_xlfn.CHISQ.INV(G8455,$D$6)*$D$8+$D$7</f>
        <v>23.393653774734215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17.325307374392668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15.194636502822632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13.053533532986657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13.763613588307294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14.972841978768752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22.913319780462484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22.262538895777737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17.774612919541756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14.570742902920461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17.699182560436391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21.1632498325773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19.945604555458907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20.375775692260714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11.727502408852063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14.664915098786324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16.221023517182353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35.994979298077048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20.720891344215282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18.665078487845559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18.182249691749377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16.969658871728072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31.924623127093817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12.869291773628309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18.518840617127204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16.952216176077847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18.625325298602004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38.312851202294695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22.463996199965742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39.884966851136454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12.987263939000428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30.816589119779419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20.301425004205768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14.858295095536892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12.494217288409352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19.242721543689456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15.861157354061543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28.333566964484429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19.33199445946212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20.137253188419123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16.577771357092843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11.530069546127152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19.983329483708175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14.987014272952003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32.202992328730545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19.843007796092088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20.568589738585477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20.506531230340521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11.525821233712053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20.909308176694093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21.62137710191535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31.762326503080089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21.646057389008181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18.79435975966841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39.597626239220702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14.799821200178735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15.747503187511661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13.477506495696129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14.482503165339494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17.31185560663193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23.252063094953279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16.653005356868238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11.164960189221965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26.416933848454885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_xlfn.CHISQ.INV(G8519,$D$6)*$D$8+$D$7</f>
        <v>14.392301350780141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15.716807885057609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21.282756510952304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15.412080770725275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28.938258218097765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24.151609014760066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12.887359065682615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14.996089554099376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12.31835346430918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19.381020767625174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17.04448693166341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15.51316066212912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13.68342044821965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24.588149410564249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14.650896144814936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14.654337378492862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30.563251538178104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30.879766666473149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16.27304921651303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14.930050745855418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29.552819328976032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17.75495233570539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14.047661407694946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12.763094810006232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18.404006955809237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16.725000359418143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18.416184528422015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34.840633421039151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14.407330590870931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14.675168866230647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51.731582410303346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15.253396815771341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20.829847172435372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19.441855781871901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17.909603751004639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29.901539405058134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11.877569047712639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22.866263873646957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21.966358362118761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30.652523892358982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18.44246960621232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16.766757623963837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14.421843221188718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22.552566057437996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14.108797131377976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17.049561153985501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13.357029695620501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25.326014417377948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12.507494990267602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14.080133038626085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16.73669890425538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12.274570825454383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19.212101376124835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23.196917557616359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24.663255912909534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20.139911751044352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12.071865893405562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19.944480173457954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22.395912485136414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23.761630191687335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21.096655916292537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18.364822978156496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14.608756948354419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22.582712771923674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_xlfn.CHISQ.INV(G8583,$D$6)*$D$8+$D$7</f>
        <v>19.518392619308756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33.571012235461403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15.791087320113803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24.270638249185421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19.290414222506776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22.696713763670438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12.876009309398166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13.575244823392328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20.427852072738624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12.503433961873345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18.689526278473004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17.130709502976057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15.689571133724325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13.748862203654785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20.947759356086497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17.337628073452542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25.455781246774155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42.669191239231978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17.889621456059928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30.602821295102636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21.988360746878758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15.329920296912881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16.517671059458042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25.37395905461328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18.285248831984028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18.634557736276196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25.106044262310235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14.49263733682821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18.891648018495005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22.068637833778251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17.350950850188209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16.068574914151363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37.673796141687703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26.660356633995175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17.192194615793063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20.402882675489732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14.421836827576627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19.968978617859342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23.003225162861654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35.204799307083888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19.065417327222846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15.176606075518063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33.668435269562501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17.30682695688682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11.526372637714951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27.007235636259562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18.966997653906891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14.058466088827611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14.791831383709532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13.354785620606698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13.750007012688929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14.468652999710777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19.514985419138867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23.637469093000089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23.80244629275024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25.214015249102076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11.646241410101103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13.687324893371031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17.557340621012571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19.337515843027351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12.895297798069745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16.555829832829261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22.359415828001808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24.899439504221057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_xlfn.CHISQ.INV(G8647,$D$6)*$D$8+$D$7</f>
        <v>21.537569693505077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21.51913395292889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18.407675172868405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25.618659115846128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27.26090750197999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29.195445390433324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20.97130490028437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17.592498322085888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23.371710519936627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22.163191965867867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19.089714232885203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41.172860980180531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19.978009093027943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28.607315214855621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21.246076959011823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14.050761828752048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13.300279823826683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29.570472838113314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14.034293302885089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15.387838680543684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21.702781549147865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15.232065084971477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18.90033016283197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22.297904964298816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13.948178809182945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14.6899813481715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14.202854788218712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36.734730728112694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12.857092770121833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18.756351911582563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16.676278079078209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18.854002696064313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20.00568338299415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25.028498545744853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14.163491903036602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12.321903976090731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15.309391702573031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16.301533023415907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14.07358265935974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17.006825961059999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25.83513602774099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36.184167459511599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30.441539867070485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18.587392475584529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17.416848670732755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25.217600622810945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13.814288445496235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13.247638956234828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40.486494085070603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21.185279898264753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29.430102898599603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15.838198560145713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22.16212961468397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12.471034761184212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17.880536110326361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12.17029300239305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14.338236043847203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22.570795198094565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16.259511832530634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19.917033456352343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17.090496244331511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23.746500155177845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25.400044958857947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12.102665835231985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_xlfn.CHISQ.INV(G8711,$D$6)*$D$8+$D$7</f>
        <v>21.535496900020547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28.435593334132761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20.278382554968303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21.633035427139781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17.523865993631357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27.025591187259053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15.273363997897249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14.607961825420951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13.93348319028509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11.883698034950083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17.565441077601683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19.880050031014228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12.267726560361766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18.732981125182143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18.299755487034894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16.782131970638368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24.211612879843827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21.012667542553835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16.070614391755811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31.933644200131141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15.20100037071481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20.634858290678384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14.73818617193464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17.4360244851377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15.706928876898019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26.638587308851768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20.182915989095143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22.955074091745534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52.470133482196637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16.94746035116172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15.592909990401381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19.68322198261837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26.636327533351231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13.605473451991518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17.375645515901095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27.444131866003666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12.006724499781006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23.530635033058758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27.42159687897961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17.154745596221311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31.895477341897791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15.575816326400707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22.009728043935876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23.778962208398291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15.594696103595304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17.039564444666368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12.779091104409764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15.182507876019852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10.284118416504363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27.371276119656706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22.018026699688896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18.265498065527439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12.446256639393681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14.453904002308374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23.760972105583971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15.315599960094959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21.290623312675535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12.454283517173462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15.206864476260707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24.448814298071504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15.814831018302726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19.882720393953974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12.611119503228663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14.236975565192136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_xlfn.CHISQ.INV(G8775,$D$6)*$D$8+$D$7</f>
        <v>16.397911711368437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33.638090083724748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24.044184954958833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24.229757931849825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20.169838087311469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16.183605627484617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22.771553150508595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20.389151110136424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22.963935617739594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23.171033952800428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13.75903591849281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14.675394637559997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17.215965818154171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33.246425769062739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11.472700501893689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18.961741834672353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13.292628936210864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24.464427218777345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15.000826407964329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35.947604160237233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18.546030676767806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29.957332452292921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15.24767782614593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34.022258005121628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44.306629226539052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17.01322937188041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16.965648287557375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29.16298048812644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17.782716334350553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16.285244849667052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22.669065511525012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19.085859108444421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11.159886865130717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12.906432595557245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30.614921859979905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29.349444373436793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30.664874794798994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14.083018455754672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13.100704037922043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26.317539819446878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24.782668525538263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21.886636998467644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15.385250062094141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20.03905217226523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29.138979069340625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20.058891045841861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11.727877520013166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15.267470850460757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14.339741763115263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16.472280978091966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16.286733566550442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12.175734784875548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13.147112290935691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15.7872105237876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28.851663989199288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15.680407640464029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13.929502662163973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13.592753110047987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19.968707489987327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14.556938791276224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14.665924478653181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13.43843329699871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42.005860078328119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24.82758152490435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_xlfn.CHISQ.INV(G8839,$D$6)*$D$8+$D$7</f>
        <v>16.572537296085798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18.932149797756793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22.355802705229948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26.342247207716362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12.484811611139177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21.775424811777249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12.743260161245209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31.704771491273757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12.504554314589701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14.637029751547733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17.445899338688857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18.834600761113762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16.428194893408616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18.201942139324686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22.389556246109706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23.248797576136489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23.824666190845186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15.147046445579113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18.483402446161232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18.952953343724015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19.976505939244532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19.251185611018119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19.337148520833736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24.304173787445549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12.935847807751912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22.068220718009183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23.09584894434915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12.408398084478856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26.888946628809304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14.204023671865095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15.001791939224631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25.678986042708985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15.908224345610201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13.036715782734893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18.84182396512557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14.815680489544569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14.286587804202304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23.404766683357192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11.153265202324629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15.371379645579081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13.071370709914362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15.324552750871415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23.929297508415814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28.230071880204548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15.807159157070693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29.376562535749169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12.739192763951065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31.469248587864346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12.852819338890058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19.804001833087412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15.939614254795579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19.676224919691322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34.192649236278093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20.685926568390443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35.611610334192562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26.97643170824707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13.207701804019118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22.320543269360954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13.568925846345321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27.372808718129761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18.611410787172346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24.290978262465856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43.534117835501107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18.450956602194921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_xlfn.CHISQ.INV(G8903,$D$6)*$D$8+$D$7</f>
        <v>20.281727799168266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13.044374409809349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17.57650653285431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24.521488795114607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32.667156361806526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21.432720645887748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14.2533012544719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21.078549683182324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18.720484546694728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30.209361275658623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19.371502023071454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23.96264841546833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26.985337461290239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28.570564282696377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15.135089059681059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25.723519101266291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15.68551887620168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19.819141878648878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22.144886491003266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10.070807334397161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39.240155062387565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15.122311425068309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27.589586963511714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22.308493125510186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15.330821689838356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16.507794719179948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22.181745963586398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26.259490905025672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17.009178014860819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12.115462500571658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36.607010246602904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16.585172281373183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16.005768180248726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14.550550429492869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20.717125823932349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12.767929160517147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13.582350258924864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16.330052411618368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21.256466384090643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22.932199522257214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18.305044887669688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29.202760850318715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17.161418662981159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15.908931417726993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15.483097996198055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24.366198602972943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17.902380014467834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16.373934640866455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14.475275998951178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21.196868717666341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19.240115251564006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26.04333665873186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23.951526061532945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13.555645927507388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26.329753016613729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21.982435147540084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12.190466460441879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31.775021156412517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23.977597641745277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13.487666199387165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24.155714798532088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20.415062135593139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12.497572141322927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20.919506788260282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_xlfn.CHISQ.INV(G8967,$D$6)*$D$8+$D$7</f>
        <v>18.280861137499443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20.653861140606157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12.457254765299911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25.352197729711108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14.725866032161708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22.899953892716255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20.486519532538281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16.391186994280975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20.054693021103233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14.805758794518464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14.408217504990548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30.555815975199337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19.657945513964556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17.02838743490851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16.174841928153995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15.241212959840425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13.929707546515472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22.456536539818408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15.978691555743005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13.820587121841809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23.783406510366667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22.172638876038299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21.850521111946087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38.055924156879151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17.439512074939927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30.368508942710843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24.237621650892173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13.872327842043973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30.5719940223374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32.281767804638193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22.126354754532205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16.72467888061124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15.314324307218097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20.273855768095061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15.824120305343641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13.364742550699184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19.932163879348206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21.696304252365199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20.98506455169332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14.069297240920069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28.587198955738526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13.786180387483611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31.652967680356717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12.152844557655509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29.094113377021351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13.839722359710622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16.164377603203857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20.215571203673079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14.064251011679143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22.16317376260691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14.297521573764303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10.727290363204691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27.223887025701167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27.058021061284975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32.686064041353291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16.916245747386036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26.720949916437181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25.819073727724671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17.325683805814094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16.574880851304815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14.822437306922794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22.060776693171171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19.615307723435286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21.752155090552513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_xlfn.CHISQ.INV(G9031,$D$6)*$D$8+$D$7</f>
        <v>12.904121976293768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40.927461659417091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21.653991700333883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17.880358498770136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24.133390401901945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21.74184125858724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18.455366757968598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25.585924020854296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15.552981369999333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19.665548281224027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12.902727808982069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19.981724133456716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25.222134834836243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23.526795415808593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18.862676727077819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14.00993762217923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15.297952179847721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17.135109018031187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16.017868694356547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33.260160686879317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27.380826020951801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12.923085975494919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24.72418420286116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16.726548097058178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35.519191650886384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22.844373176262522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26.478807362621868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34.234757491741433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21.368154131833272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15.738037799489739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16.88293089966594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20.993267772480962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15.319224721852322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15.218811225232461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24.15206871783861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15.185216348088467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11.88341799823854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14.837656225560261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32.416991076403434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13.018598263155294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28.076885582367154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17.224237599093847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25.075236823768279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13.43565084696891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24.446447511804713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28.464364792563472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19.797645806264569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14.386836972431286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13.599319346395065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17.69580452271218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16.230595178382544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18.502858637243257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13.576945569917413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21.80324250472696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11.28156870013448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18.860952065374747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12.48189944410888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24.361685155622254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19.435043041890914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14.765106549005154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22.367853722369645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25.673696239485647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11.901097718829654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11.28785774095426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_xlfn.CHISQ.INV(G9095,$D$6)*$D$8+$D$7</f>
        <v>20.321691533723971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19.321274376264626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11.096811828251395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18.623126119255524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11.470290548745506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13.805627262700771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13.504465163300765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15.119062417028022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14.460316771771534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15.99615367396294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29.71343426177981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12.452684723981893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14.33240347186635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14.710349333709946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44.050692997928422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18.690652797135321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12.292249159180242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21.419155288363022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13.40731507379537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25.722409906525211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17.495402760978248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18.570666258362195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15.956285789202296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12.55911520415777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13.574620323899509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14.408422380479676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26.815271016459398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20.036090352228072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13.847424627225728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16.460753838703347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11.536172544500028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18.491470694911435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20.220345235537604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15.518431783068912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18.558975083064496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22.917191315611525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32.386857621334471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17.721332837876851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22.761042136819555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27.193467550842158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24.502619345873782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22.345295611477713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21.515130041243815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14.671039586339967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15.192586351803211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19.74634038526273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20.489904174201467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23.686031100434434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35.773067267350669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21.34701765869606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26.52595381382385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13.205023419383231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14.518062818477187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20.555259901988428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26.62337497671291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23.096875644166555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12.418988222032084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13.959599727658221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15.631260725934851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20.047933789020668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16.214217762528325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39.989212501000068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33.806279973829042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12.461279308930081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_xlfn.CHISQ.INV(G9159,$D$6)*$D$8+$D$7</f>
        <v>19.128670118279643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20.579570366582708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15.419153590019921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14.645044144191527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26.185760855458533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13.493824725295617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28.549254993115678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27.915781405219597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35.022151617599206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12.150642598638726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12.400002436615958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17.735595779993695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19.616037636484467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21.577387486758454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16.374258664560383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52.63370065501968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29.988890252905158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18.833951254157178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15.868211232537153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18.938497574720309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30.058247582191921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19.522430663193518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14.814865617713485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27.541144282168744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12.984507200978483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17.347310848063483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21.185109037880775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18.962391083395719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21.52390017206573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27.376072568572265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19.219559564491725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22.29422228872609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12.402475772440923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20.095050886501266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20.689004430901022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15.537419491432903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12.711921610982294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18.500199986809371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12.164189463394656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21.064353442946111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13.119649942578453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14.615230467924293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15.327551385568059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23.530496743577658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20.430269124635988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22.694973210449373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13.425481518783094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16.736092270592088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20.760260320053412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27.237616488358228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15.020277985409834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12.091408778384791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25.145270006185086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18.717616037877033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14.742310849496469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23.206525662259708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18.238196940576572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22.369728400731802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28.091635315684272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21.033661962571955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17.599846770282007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26.101889271514093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19.654478676494001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15.877692405938543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_xlfn.CHISQ.INV(G9223,$D$6)*$D$8+$D$7</f>
        <v>32.453456446082562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13.233521061982817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26.47797534582266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14.185419268777395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13.502524613380935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19.308273728020868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12.129383160880417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18.243049133817514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19.055700890080221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15.602096677319416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16.136105240675551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19.583168261991432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20.328013249678236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18.637677477564175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15.283653723268458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14.393566743610037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17.449359955882521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15.938592693416336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16.490168952277784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14.082290287359065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21.787342715846002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31.317581434328186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16.814078821045484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14.024757820901346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17.743827606560746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23.606114151981515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22.565107810283138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19.678821585908764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19.611355144071688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21.134134214123655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17.339331779804681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22.12684592250136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13.603734278678207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17.838998779258347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12.235295732849833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28.423062051573552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21.416146308577144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22.189044444565564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21.880853938205806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16.781880563430921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21.400519242275706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19.765988238325768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14.065997673760755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12.408365166867132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20.431416519235171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19.757959901321698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24.83546376783093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15.546892609025917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16.213427867470436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22.71943921829719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14.474179887591397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30.765431522140272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13.640289049548693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18.337872086608748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17.555168740063973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15.813396744945813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17.081286569540332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15.802828452931484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24.256107378811194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25.694848689736922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12.693865381567552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16.500627858002986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19.461190517163629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15.663986096396808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_xlfn.CHISQ.INV(G9287,$D$6)*$D$8+$D$7</f>
        <v>26.490075741023698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30.329242567875994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15.774082859302048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17.858615463948645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26.347002873484655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23.721686437772128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16.748159275411791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35.417363871568938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15.731823311403341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25.520290396901007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23.532536084956327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13.254486694770788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28.406556160741307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27.194699652853178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17.749913013689948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17.410915667157177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18.744770867463259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16.578823538892728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18.391700432342489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16.694669993292607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33.363620425294499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28.144931518914202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13.626685701156081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25.033139952338082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16.544615360042329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17.1716214586232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11.360805464102359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26.143423773691126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17.433945783133545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28.852339887699134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18.939944588031373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18.042529266763978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16.423992795209767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26.492021810991822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11.9155228783182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14.169967840186013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25.601727664825503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13.401238648933793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31.802027858807222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25.476400438837548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12.753279114143369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22.171512157222111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20.834587386260573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14.166648029553567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19.407984856183084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17.864921375668839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15.798332171048811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14.294808854780413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26.924980936161795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20.03656134366144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20.489263818823986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26.503291956296721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26.941619740958917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18.925155183233556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16.209133312107816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15.085789099762867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21.078977236590035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14.66928531878413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14.288403979786597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32.461888082497211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15.163387724947407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14.392719005510767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30.971388109383657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21.883153874107521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_xlfn.CHISQ.INV(G9351,$D$6)*$D$8+$D$7</f>
        <v>17.1349385828766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20.949393437512327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24.908428625791011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19.218883185138463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19.419573470563467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13.756992091450485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12.26072733815028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24.082581079132851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18.753057824315505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18.555535326509695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18.890325526404311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19.748674366957154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15.857133955653527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17.626590742738223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16.194401197403121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30.396117131346511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30.722979391507295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18.058899959758424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17.827497462108681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14.306234441341687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16.212485812979413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23.422393492894933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14.720970470306099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17.797472062868678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28.160190401733079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22.067117562839851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22.366529456223478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25.818459872988878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17.132679128568256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32.381825355850836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32.150139500896117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20.154419846517243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18.93623653716903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15.351400352600555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12.471661022763282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12.424224411375626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24.036465054547932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36.30837850620977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17.117053131142605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23.238674807705067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26.488425264640473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13.776550503226112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16.569695801026178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11.507623851438298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20.612669787022426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16.815925313037294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23.245686243849857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13.909293167357113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39.104455811743399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12.559122963973703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15.763579331529531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16.920575333605925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22.658635445337378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34.614686860556219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30.872016054491688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20.250975678567837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13.848512203290724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25.969663410030492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26.946012117891378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14.052279019616453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13.282848038890233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17.190517009534631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24.745838834354608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16.777144782674668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_xlfn.CHISQ.INV(G9415,$D$6)*$D$8+$D$7</f>
        <v>13.797045410167115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28.030361428001228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16.101026123640306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17.96828816207146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17.855655250305531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18.296858045103896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18.535873573477438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21.558459486226802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19.752741283808604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18.059390804586236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18.430453545442735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16.465346853006054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13.982596071501478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22.220799103412929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25.625769687327743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28.332310725954915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18.055947657037432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17.751986323554696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15.049143716147373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14.427409778291215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27.299976287256097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18.877389791516435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17.462140673607198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15.244903751529684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16.579788763273431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30.385252639121543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38.208454975405751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17.156198698730389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18.89454653934682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21.424490716250428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23.003416540959307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17.410880942168731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13.167753759627898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29.465602142552918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19.844493335153018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13.052974727327662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13.243063941595242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16.501792786090846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20.767496010659471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22.958720218272262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24.468809530525842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20.636151021434163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14.039186737762297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18.054373199731806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14.703995205551713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19.703107437499632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25.231871792248967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21.608576924515042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19.311544756485311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19.331786617001086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20.885476922539013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19.539476083304557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20.024706246780021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12.961014916422345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16.276761631441094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20.04463027853059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12.60935724218227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14.644551978357738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13.296503186201296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41.649414469179135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16.660500476570135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25.937647515096039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13.044373834368702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15.943109532574368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_xlfn.CHISQ.INV(G9479,$D$6)*$D$8+$D$7</f>
        <v>17.71529297772949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10.727690051152459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11.074144629533635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22.298465435332389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24.478094415317276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21.139240612664793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54.839129275188306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26.32481083987896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15.179996224227846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28.712788814947672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14.355457998913653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21.836847433057216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21.49533427285564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23.29404482585451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15.023727105895098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17.265258327981922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13.416742133358902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20.675989895922378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29.78638676478057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18.411942652984713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20.484224237298484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16.076648627821157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18.19945773455516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14.005658543247428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17.426737282091462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21.880315672459759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24.715658513975132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23.487734336702196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31.363820594152003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11.836742016655737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21.396151762017261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27.407122073022052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16.884564940504738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19.884767374328465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24.471919386022641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16.190987919597859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12.390405822761354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19.112487274327499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13.889813530377104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16.748605491719495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14.725445829932315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21.152511856517805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29.095218267357797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14.836546003883779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13.45460819419738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11.56864138811223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16.056472166757281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22.199399221859135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25.533904917996225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22.416611252723914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19.87911099778087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12.058368093702324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25.473653385062413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19.324942512431463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16.008023612599764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20.143005410725245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14.976255034063715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16.815956333602433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15.809943706540956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17.962036587508926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17.67917519713119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23.802458446961474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16.74525248578265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22.404738010053304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_xlfn.CHISQ.INV(G9543,$D$6)*$D$8+$D$7</f>
        <v>20.22843590897202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18.436083989789026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16.041808218142862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17.266687182629891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14.57098283667087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13.244497503944242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20.888013776909705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10.14860450010106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31.169130751188824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19.028486825604737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18.423828979425465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25.705343199407373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13.645707277413948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20.382921903922348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24.847003038061459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18.466296736548834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19.236905401006368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17.934626268182818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17.911333493810318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22.846277426835314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20.763783760195988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38.002687828548218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23.340397373615126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24.683081004332642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19.325068079884076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18.092850856026232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22.267552648804006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21.296972907945431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15.23141059931379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21.670963485304789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11.642951466050672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22.464876970752162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23.798258557046907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28.736040530808122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18.418992584484375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16.691526757302242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26.2356121861947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22.34433707696634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11.347372875966469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14.034207693297688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14.671351210700974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37.228921098223282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15.076265451627945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38.804624014228722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29.589474499860341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35.721202566217812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35.490748584664857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21.307852089177238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27.527338879859993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13.288493671238333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15.26655432863279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11.859250036445259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20.274670508950244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37.631546372174498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15.6190883932913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15.414019385743856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15.870491530534361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13.125479763360719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23.867183297657551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33.168349443222453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25.810154973120362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16.331083656832924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20.134795960440314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12.705706575739701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_xlfn.CHISQ.INV(G9607,$D$6)*$D$8+$D$7</f>
        <v>15.537366820005495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19.454159347222518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18.85033399888335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14.474801431651885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24.291824717783772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16.74176277934421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33.850789081184544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15.810822091978967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12.488192631121169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11.731300996896866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17.772710664683324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34.482273400242107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14.434823076152345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26.206339013973899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23.554073214856121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14.873397476931222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14.896246975578386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29.500754861076306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16.589798215603334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14.679807277777902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17.80409653578765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20.635132389849332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13.630577420832605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20.137761145783422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14.958888997518793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13.887996971190372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19.901434972481425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15.528185929631714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21.590562994570021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17.314954769890477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17.739734426312079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17.119210209462608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14.451887406620454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12.474967445675809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22.261901458185388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17.73086837531007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30.222691118874732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17.491729874107044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22.948792392421829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21.728236129870709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47.87848515884474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14.375658016741358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15.586093849728154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18.122398060241682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14.528917928143276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18.312263705983284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16.737692783665821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18.443364692579351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22.53752560124353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20.403102086557055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24.415404232365624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16.659631439839451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13.212591673025203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19.418846470965004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36.02878079308843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18.418843677220778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13.441329361668831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16.396087101917651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21.665721736338199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18.061149231172841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17.656057188664857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12.946930288962037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35.532787840408091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13.226707153768572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_xlfn.CHISQ.INV(G9671,$D$6)*$D$8+$D$7</f>
        <v>20.697738270264466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21.809626842635556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21.410970442625999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16.791269433878728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20.738208387370669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19.827523039506566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26.053547795110163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17.397428389582561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14.838527515843454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22.269813670605018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11.184948359615911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15.552713609133246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13.924031823116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13.643523704283247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28.731229573614968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21.601896244487172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24.144333209145799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14.561444343587489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20.01711442430328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23.658741677830776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15.206570690304716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12.340022743054639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21.51137239861896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22.051074519609735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15.019118547987755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20.272808494981163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17.829378540472646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15.504469384538533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18.394145780374515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22.086648377269238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19.952098987370587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13.888666756050874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14.532325221203376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14.875254608402578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21.306142414597105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17.425478170094109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15.213632785561785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12.452281047484203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37.850611324389497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19.253552090668546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14.508387748495903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13.713525100395746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18.911903553010312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16.268133331227101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24.447225348725446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28.279399889140475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18.857173812898694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21.370820993001534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21.217349631701957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11.471399376508019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14.496454050073336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18.091928664279074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26.430280349014829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17.297166810660737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15.922992059875872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18.360419012753724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36.631733508189129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22.676928766529972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20.638101739142069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17.116840370967758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21.091889948185305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20.1864401281384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21.347151414343017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25.809058669002965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_xlfn.CHISQ.INV(G9735,$D$6)*$D$8+$D$7</f>
        <v>22.773662951950286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13.876017933727166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15.93261942949864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26.78990865918955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28.069311241394498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12.637526691330834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14.887717270915083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20.591923579214409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19.067242901569692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31.613607186000522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28.838996813826363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30.939663122187401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15.600080868943556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21.872380753942899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18.397115980451375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11.189044607915603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15.991616183646519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12.940054969295355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16.180596001041977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36.063900879551021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14.86856741641434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17.345053571109553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18.58448782794137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13.368839343294054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29.605890937865126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14.206010542795088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14.944411808487072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27.234000387001409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14.049849640308519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16.022382868710199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11.987352438605605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12.569689319632026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16.924870496374027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13.109126716677368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17.406442626198483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24.917251501397942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19.155477031394518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18.520493035405469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17.273938734387379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17.241132904965571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10.966305701002584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20.291948120245998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19.6524141813358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16.087920170793012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14.53905792301995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18.607252139290516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24.803435659748978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15.538328634602612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19.604546564364007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19.615357299513015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33.004849044135838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18.497722880451903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11.161256063489091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15.45869218450985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11.062159223408964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24.060394094360497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28.387986901035404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14.402889749412759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19.301957645972255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23.312608847219682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26.61462535628295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28.864876669204492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19.733056645449068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21.265765992837228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_xlfn.CHISQ.INV(G9799,$D$6)*$D$8+$D$7</f>
        <v>23.544309282062891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18.617115774393117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14.796624748854084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16.196941352727755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14.770282299778941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25.991494096447116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26.872709947803322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23.728183537131386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29.874131658991455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23.380481143608691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16.143675137162163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15.385708726686186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11.561273342450486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29.114401805223594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30.487565826084875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18.259600172605264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19.02259097037458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20.400171184394878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21.217274733163304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12.583004717409036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24.303130238993123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20.631991430530896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18.755892421549554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21.575538689916009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19.1736498574245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14.488309029924491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19.424388046634043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28.052549932063297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22.947378017232349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22.278083191298705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11.220987003091317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12.744186267786727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20.037577083704921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18.664990577772961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21.905530279137352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26.694309460474887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20.59524348178779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18.746195579310125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16.859518435338664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11.829430371925552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20.883845124664482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23.041032735594715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28.365024639830459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15.080181953564228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21.703517937742191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28.953506765849049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22.440333719512914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33.917032201679525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14.074025955443851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17.536021917182051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11.108906236817246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15.685593621185573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20.350434621013683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30.814485448916063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20.273085709457465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15.976721128549892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27.854911817154616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16.927889447460657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17.974760273119884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13.869394670887683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20.277226779844732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13.14593725135904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14.006691013982662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15.905380499397879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_xlfn.CHISQ.INV(G9863,$D$6)*$D$8+$D$7</f>
        <v>16.287215553482831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14.050402304740299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15.584956410218467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12.209808276684251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28.823067417706124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13.697291770563517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15.072653735992528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16.288692822216071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17.3999956307159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16.17290276658094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22.085964470921375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19.840030761385034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16.946355924815563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25.868395540848297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22.015446970167062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17.475774057134572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14.680485277221615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18.769708353409861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18.413426515580955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37.126974858393439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30.777805184633308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11.204960758458466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14.653179621538204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13.326458647192803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17.834367009288613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19.503507572911161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19.096622124700538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22.19242288559041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12.953423359033373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22.23270119618434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14.018824819480335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36.566852436201302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15.336050763844655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25.77467984767323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21.925010064494263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18.863500853572724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21.742751999262573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17.196362626505728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24.793438629650595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16.759276937431302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18.214035389929851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20.770143759057667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21.64943723231876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10.995785788842863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22.443528824892212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22.437036914226738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19.843128845126031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12.836127050935382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15.872080506729763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15.563386843070765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17.145704015875644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17.339226622288923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26.267860620430408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26.607731498912795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11.540784098020136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16.285241052523691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15.382585528342318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15.848472785133747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15.099545207354893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23.349628456891786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26.923912077401461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24.544497063709521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14.541602130051594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27.651690033997969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_xlfn.CHISQ.INV(G9927,$D$6)*$D$8+$D$7</f>
        <v>22.299109151233523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29.244520284980119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14.366269247084301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13.752909959372857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16.325440344207927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28.87690170117612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14.025712082018709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17.268500036072641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16.431882031747275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18.493424651841238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20.286226969221772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17.11854648212681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12.737089012696572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22.349427002862381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34.272606156550069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16.823782704423166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16.641396427177067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23.78966756918291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14.707717416531603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17.759335196330685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17.713980626871511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23.571094611821096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17.734079704781291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12.07633696910149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17.899082263569763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15.142560767349842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18.911878322997921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16.355462208407452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14.048325767133829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29.224484459240802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16.158494223095261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18.777459387258446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20.440276781528283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21.441897779424593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25.352071002336508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18.249490750009187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19.104078764868426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18.10360528558833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31.919519869063539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18.102285749438064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17.175605138755337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24.663103164200457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18.784842540527272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22.099853341480781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14.245340001345054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31.521669639944733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17.140493444966445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20.101138735682866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14.915013398794024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24.908324995491419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12.499263460791491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14.778901451755239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17.574701392680797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20.456189571273335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18.389050104930732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19.838051654750217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26.816791928376841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23.47235204651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17.545668415752068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17.791109635289089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17.308566028853026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23.184808363305411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19.64782707310097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43.766593889718251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_xlfn.CHISQ.INV(G9991,$D$6)*$D$8+$D$7</f>
        <v>14.627654821317773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18.244491430853685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15.441218169147048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17.711944884186341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12.752231358854377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17.821270779242901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21.856427327478784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24.404348899913856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22.112773555368626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16.804477729792133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17.288763818038802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16.318551423548719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30.703658266800819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18.464078385834188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18.638705664750237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47</v>
      </c>
      <c r="H6" s="7" t="e">
        <f>(1/$D$8)*(1/(2^($D$6/2)*_xlfn.GAMMA($D$6/2)))*((G6-$D$7)/$D$8)^($D$6/2-1)*EXP(-((G6-$D$7)/$D$8)/2)</f>
        <v>#VALUE!</v>
      </c>
      <c r="I6" s="7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 t="e">
        <f t="shared" ref="H7:H70" si="0">(1/$D$8)*(1/(2^($D$6/2)*_xlfn.GAMMA($D$6/2)))*((G7-$D$7)/$D$8)^($D$6/2-1)*EXP(-((G7-$D$7)/$D$8)/2)</f>
        <v>#NUM!</v>
      </c>
      <c r="I7" s="7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(1/$D$8)*(1/(2^($D$6/2)*_xlfn.GAMMA($D$6/2)))*((G71-$D$7)/$D$8)^($D$6/2-1)*EXP(-((G71-$D$7)/$D$8)/2)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(1/$D$8)*(1/(2^($D$6/2)*_xlfn.GAMMA($D$6/2)))*((G135-$D$7)/$D$8)^($D$6/2-1)*EXP(-((G135-$D$7)/$D$8)/2)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(1/$D$8)*(1/(2^($D$6/2)*_xlfn.GAMMA($D$6/2)))*((G199-$D$7)/$D$8)^($D$6/2-1)*EXP(-((G199-$D$7)/$D$8)/2)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(1/$D$8)*(1/(2^($D$6/2)*_xlfn.GAMMA($D$6/2)))*((G263-$D$7)/$D$8)^($D$6/2-1)*EXP(-((G263-$D$7)/$D$8)/2)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(1/$D$8)*(1/(2^($D$6/2)*_xlfn.GAMMA($D$6/2)))*((G327-$D$7)/$D$8)^($D$6/2-1)*EXP(-((G327-$D$7)/$D$8)/2)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(1/$D$8)*(1/(2^($D$6/2)*_xlfn.GAMMA($D$6/2)))*((G391-$D$7)/$D$8)^($D$6/2-1)*EXP(-((G391-$D$7)/$D$8)/2)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(1/$D$8)*(1/(2^($D$6/2)*_xlfn.GAMMA($D$6/2)))*((G455-$D$7)/$D$8)^($D$6/2-1)*EXP(-((G455-$D$7)/$D$8)/2)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(1/$D$8)*(1/(2^($D$6/2)*_xlfn.GAMMA($D$6/2)))*((G519-$D$7)/$D$8)^($D$6/2-1)*EXP(-((G519-$D$7)/$D$8)/2)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(1/$D$8)*(1/(2^($D$6/2)*_xlfn.GAMMA($D$6/2)))*((G583-$D$7)/$D$8)^($D$6/2-1)*EXP(-((G583-$D$7)/$D$8)/2)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(1/$D$8)*(1/(2^($D$6/2)*_xlfn.GAMMA($D$6/2)))*((G647-$D$7)/$D$8)^($D$6/2-1)*EXP(-((G647-$D$7)/$D$8)/2)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(1/$D$8)*(1/(2^($D$6/2)*_xlfn.GAMMA($D$6/2)))*((G711-$D$7)/$D$8)^($D$6/2-1)*EXP(-((G711-$D$7)/$D$8)/2)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(1/$D$8)*(1/(2^($D$6/2)*_xlfn.GAMMA($D$6/2)))*((G775-$D$7)/$D$8)^($D$6/2-1)*EXP(-((G775-$D$7)/$D$8)/2)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(1/$D$8)*(1/(2^($D$6/2)*_xlfn.GAMMA($D$6/2)))*((G839-$D$7)/$D$8)^($D$6/2-1)*EXP(-((G839-$D$7)/$D$8)/2)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(1/$D$8)*(1/(2^($D$6/2)*_xlfn.GAMMA($D$6/2)))*((G903-$D$7)/$D$8)^($D$6/2-1)*EXP(-((G903-$D$7)/$D$8)/2)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(1/$D$8)*(1/(2^($D$6/2)*_xlfn.GAMMA($D$6/2)))*((G967-$D$7)/$D$8)^($D$6/2-1)*EXP(-((G967-$D$7)/$D$8)/2)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(1/$D$8)*(1/(2^($D$6/2)*_xlfn.GAMMA($D$6/2)))*((G1031-$D$7)/$D$8)^($D$6/2-1)*EXP(-((G1031-$D$7)/$D$8)/2)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(1/$D$8)*(1/(2^($D$6/2)*_xlfn.GAMMA($D$6/2)))*((G1095-$D$7)/$D$8)^($D$6/2-1)*EXP(-((G1095-$D$7)/$D$8)/2)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(1/$D$8)*(1/(2^($D$6/2)*_xlfn.GAMMA($D$6/2)))*((G1159-$D$7)/$D$8)^($D$6/2-1)*EXP(-((G1159-$D$7)/$D$8)/2)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(1/$D$8)*(1/(2^($D$6/2)*_xlfn.GAMMA($D$6/2)))*((G1223-$D$7)/$D$8)^($D$6/2-1)*EXP(-((G1223-$D$7)/$D$8)/2)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(1/$D$8)*(1/(2^($D$6/2)*_xlfn.GAMMA($D$6/2)))*((G1287-$D$7)/$D$8)^($D$6/2-1)*EXP(-((G1287-$D$7)/$D$8)/2)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(1/$D$8)*(1/(2^($D$6/2)*_xlfn.GAMMA($D$6/2)))*((G1351-$D$7)/$D$8)^($D$6/2-1)*EXP(-((G1351-$D$7)/$D$8)/2)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(1/$D$8)*(1/(2^($D$6/2)*_xlfn.GAMMA($D$6/2)))*((G1415-$D$7)/$D$8)^($D$6/2-1)*EXP(-((G1415-$D$7)/$D$8)/2)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(1/$D$8)*(1/(2^($D$6/2)*_xlfn.GAMMA($D$6/2)))*((G1479-$D$7)/$D$8)^($D$6/2-1)*EXP(-((G1479-$D$7)/$D$8)/2)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(1/$D$8)*(1/(2^($D$6/2)*_xlfn.GAMMA($D$6/2)))*((G1543-$D$7)/$D$8)^($D$6/2-1)*EXP(-((G1543-$D$7)/$D$8)/2)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(1/$D$8)*(1/(2^($D$6/2)*_xlfn.GAMMA($D$6/2)))*((G1607-$D$7)/$D$8)^($D$6/2-1)*EXP(-((G1607-$D$7)/$D$8)/2)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(1/$D$8)*(1/(2^($D$6/2)*_xlfn.GAMMA($D$6/2)))*((G1671-$D$7)/$D$8)^($D$6/2-1)*EXP(-((G1671-$D$7)/$D$8)/2)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(1/$D$8)*(1/(2^($D$6/2)*_xlfn.GAMMA($D$6/2)))*((G1735-$D$7)/$D$8)^($D$6/2-1)*EXP(-((G1735-$D$7)/$D$8)/2)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(1/$D$8)*(1/(2^($D$6/2)*_xlfn.GAMMA($D$6/2)))*((G1799-$D$7)/$D$8)^($D$6/2-1)*EXP(-((G1799-$D$7)/$D$8)/2)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(1/$D$8)*(1/(2^($D$6/2)*_xlfn.GAMMA($D$6/2)))*((G1863-$D$7)/$D$8)^($D$6/2-1)*EXP(-((G1863-$D$7)/$D$8)/2)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(1/$D$8)*(1/(2^($D$6/2)*_xlfn.GAMMA($D$6/2)))*((G1927-$D$7)/$D$8)^($D$6/2-1)*EXP(-((G1927-$D$7)/$D$8)/2)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(1/$D$8)*(1/(2^($D$6/2)*_xlfn.GAMMA($D$6/2)))*((G1991-$D$7)/$D$8)^($D$6/2-1)*EXP(-((G1991-$D$7)/$D$8)/2)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(1/$D$8)*(1/(2^($D$6/2)*_xlfn.GAMMA($D$6/2)))*((G2055-$D$7)/$D$8)^($D$6/2-1)*EXP(-((G2055-$D$7)/$D$8)/2)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(1/$D$8)*(1/(2^($D$6/2)*_xlfn.GAMMA($D$6/2)))*((G2119-$D$7)/$D$8)^($D$6/2-1)*EXP(-((G2119-$D$7)/$D$8)/2)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(1/$D$8)*(1/(2^($D$6/2)*_xlfn.GAMMA($D$6/2)))*((G2183-$D$7)/$D$8)^($D$6/2-1)*EXP(-((G2183-$D$7)/$D$8)/2)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(1/$D$8)*(1/(2^($D$6/2)*_xlfn.GAMMA($D$6/2)))*((G2247-$D$7)/$D$8)^($D$6/2-1)*EXP(-((G2247-$D$7)/$D$8)/2)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(1/$D$8)*(1/(2^($D$6/2)*_xlfn.GAMMA($D$6/2)))*((G2311-$D$7)/$D$8)^($D$6/2-1)*EXP(-((G2311-$D$7)/$D$8)/2)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(1/$D$8)*(1/(2^($D$6/2)*_xlfn.GAMMA($D$6/2)))*((G2375-$D$7)/$D$8)^($D$6/2-1)*EXP(-((G2375-$D$7)/$D$8)/2)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(1/$D$8)*(1/(2^($D$6/2)*_xlfn.GAMMA($D$6/2)))*((G2439-$D$7)/$D$8)^($D$6/2-1)*EXP(-((G2439-$D$7)/$D$8)/2)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(1/$D$8)*(1/(2^($D$6/2)*_xlfn.GAMMA($D$6/2)))*((G2503-$D$7)/$D$8)^($D$6/2-1)*EXP(-((G2503-$D$7)/$D$8)/2)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(1/$D$8)*(1/(2^($D$6/2)*_xlfn.GAMMA($D$6/2)))*((G2567-$D$7)/$D$8)^($D$6/2-1)*EXP(-((G2567-$D$7)/$D$8)/2)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(1/$D$8)*(1/(2^($D$6/2)*_xlfn.GAMMA($D$6/2)))*((G2631-$D$7)/$D$8)^($D$6/2-1)*EXP(-((G2631-$D$7)/$D$8)/2)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(1/$D$8)*(1/(2^($D$6/2)*_xlfn.GAMMA($D$6/2)))*((G2695-$D$7)/$D$8)^($D$6/2-1)*EXP(-((G2695-$D$7)/$D$8)/2)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(1/$D$8)*(1/(2^($D$6/2)*_xlfn.GAMMA($D$6/2)))*((G2759-$D$7)/$D$8)^($D$6/2-1)*EXP(-((G2759-$D$7)/$D$8)/2)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(1/$D$8)*(1/(2^($D$6/2)*_xlfn.GAMMA($D$6/2)))*((G2823-$D$7)/$D$8)^($D$6/2-1)*EXP(-((G2823-$D$7)/$D$8)/2)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(1/$D$8)*(1/(2^($D$6/2)*_xlfn.GAMMA($D$6/2)))*((G2887-$D$7)/$D$8)^($D$6/2-1)*EXP(-((G2887-$D$7)/$D$8)/2)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(1/$D$8)*(1/(2^($D$6/2)*_xlfn.GAMMA($D$6/2)))*((G2951-$D$7)/$D$8)^($D$6/2-1)*EXP(-((G2951-$D$7)/$D$8)/2)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(1/$D$8)*(1/(2^($D$6/2)*_xlfn.GAMMA($D$6/2)))*((G3015-$D$7)/$D$8)^($D$6/2-1)*EXP(-((G3015-$D$7)/$D$8)/2)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(1/$D$8)*(1/(2^($D$6/2)*_xlfn.GAMMA($D$6/2)))*((G3079-$D$7)/$D$8)^($D$6/2-1)*EXP(-((G3079-$D$7)/$D$8)/2)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(1/$D$8)*(1/(2^($D$6/2)*_xlfn.GAMMA($D$6/2)))*((G3143-$D$7)/$D$8)^($D$6/2-1)*EXP(-((G3143-$D$7)/$D$8)/2)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(1/$D$8)*(1/(2^($D$6/2)*_xlfn.GAMMA($D$6/2)))*((G3207-$D$7)/$D$8)^($D$6/2-1)*EXP(-((G3207-$D$7)/$D$8)/2)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(1/$D$8)*(1/(2^($D$6/2)*_xlfn.GAMMA($D$6/2)))*((G3271-$D$7)/$D$8)^($D$6/2-1)*EXP(-((G3271-$D$7)/$D$8)/2)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(1/$D$8)*(1/(2^($D$6/2)*_xlfn.GAMMA($D$6/2)))*((G3335-$D$7)/$D$8)^($D$6/2-1)*EXP(-((G3335-$D$7)/$D$8)/2)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(1/$D$8)*(1/(2^($D$6/2)*_xlfn.GAMMA($D$6/2)))*((G3399-$D$7)/$D$8)^($D$6/2-1)*EXP(-((G3399-$D$7)/$D$8)/2)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(1/$D$8)*(1/(2^($D$6/2)*_xlfn.GAMMA($D$6/2)))*((G3463-$D$7)/$D$8)^($D$6/2-1)*EXP(-((G3463-$D$7)/$D$8)/2)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(1/$D$8)*(1/(2^($D$6/2)*_xlfn.GAMMA($D$6/2)))*((G3527-$D$7)/$D$8)^($D$6/2-1)*EXP(-((G3527-$D$7)/$D$8)/2)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(1/$D$8)*(1/(2^($D$6/2)*_xlfn.GAMMA($D$6/2)))*((G3591-$D$7)/$D$8)^($D$6/2-1)*EXP(-((G3591-$D$7)/$D$8)/2)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(1/$D$8)*(1/(2^($D$6/2)*_xlfn.GAMMA($D$6/2)))*((G3655-$D$7)/$D$8)^($D$6/2-1)*EXP(-((G3655-$D$7)/$D$8)/2)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(1/$D$8)*(1/(2^($D$6/2)*_xlfn.GAMMA($D$6/2)))*((G3719-$D$7)/$D$8)^($D$6/2-1)*EXP(-((G3719-$D$7)/$D$8)/2)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(1/$D$8)*(1/(2^($D$6/2)*_xlfn.GAMMA($D$6/2)))*((G3783-$D$7)/$D$8)^($D$6/2-1)*EXP(-((G3783-$D$7)/$D$8)/2)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(1/$D$8)*(1/(2^($D$6/2)*_xlfn.GAMMA($D$6/2)))*((G3847-$D$7)/$D$8)^($D$6/2-1)*EXP(-((G3847-$D$7)/$D$8)/2)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(1/$D$8)*(1/(2^($D$6/2)*_xlfn.GAMMA($D$6/2)))*((G3911-$D$7)/$D$8)^($D$6/2-1)*EXP(-((G3911-$D$7)/$D$8)/2)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(1/$D$8)*(1/(2^($D$6/2)*_xlfn.GAMMA($D$6/2)))*((G3975-$D$7)/$D$8)^($D$6/2-1)*EXP(-((G3975-$D$7)/$D$8)/2)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(1/$D$8)*(1/(2^($D$6/2)*_xlfn.GAMMA($D$6/2)))*((G4039-$D$7)/$D$8)^($D$6/2-1)*EXP(-((G4039-$D$7)/$D$8)/2)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(1/$D$8)*(1/(2^($D$6/2)*_xlfn.GAMMA($D$6/2)))*((G4103-$D$7)/$D$8)^($D$6/2-1)*EXP(-((G4103-$D$7)/$D$8)/2)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(1/$D$8)*(1/(2^($D$6/2)*_xlfn.GAMMA($D$6/2)))*((G4167-$D$7)/$D$8)^($D$6/2-1)*EXP(-((G4167-$D$7)/$D$8)/2)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(1/$D$8)*(1/(2^($D$6/2)*_xlfn.GAMMA($D$6/2)))*((G4231-$D$7)/$D$8)^($D$6/2-1)*EXP(-((G4231-$D$7)/$D$8)/2)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(1/$D$8)*(1/(2^($D$6/2)*_xlfn.GAMMA($D$6/2)))*((G4295-$D$7)/$D$8)^($D$6/2-1)*EXP(-((G4295-$D$7)/$D$8)/2)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(1/$D$8)*(1/(2^($D$6/2)*_xlfn.GAMMA($D$6/2)))*((G4359-$D$7)/$D$8)^($D$6/2-1)*EXP(-((G4359-$D$7)/$D$8)/2)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(1/$D$8)*(1/(2^($D$6/2)*_xlfn.GAMMA($D$6/2)))*((G4423-$D$7)/$D$8)^($D$6/2-1)*EXP(-((G4423-$D$7)/$D$8)/2)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(1/$D$8)*(1/(2^($D$6/2)*_xlfn.GAMMA($D$6/2)))*((G4487-$D$7)/$D$8)^($D$6/2-1)*EXP(-((G4487-$D$7)/$D$8)/2)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(1/$D$8)*(1/(2^($D$6/2)*_xlfn.GAMMA($D$6/2)))*((G4551-$D$7)/$D$8)^($D$6/2-1)*EXP(-((G4551-$D$7)/$D$8)/2)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(1/$D$8)*(1/(2^($D$6/2)*_xlfn.GAMMA($D$6/2)))*((G4615-$D$7)/$D$8)^($D$6/2-1)*EXP(-((G4615-$D$7)/$D$8)/2)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(1/$D$8)*(1/(2^($D$6/2)*_xlfn.GAMMA($D$6/2)))*((G4679-$D$7)/$D$8)^($D$6/2-1)*EXP(-((G4679-$D$7)/$D$8)/2)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(1/$D$8)*(1/(2^($D$6/2)*_xlfn.GAMMA($D$6/2)))*((G4743-$D$7)/$D$8)^($D$6/2-1)*EXP(-((G4743-$D$7)/$D$8)/2)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(1/$D$8)*(1/(2^($D$6/2)*_xlfn.GAMMA($D$6/2)))*((G4807-$D$7)/$D$8)^($D$6/2-1)*EXP(-((G4807-$D$7)/$D$8)/2)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(1/$D$8)*(1/(2^($D$6/2)*_xlfn.GAMMA($D$6/2)))*((G4871-$D$7)/$D$8)^($D$6/2-1)*EXP(-((G4871-$D$7)/$D$8)/2)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(1/$D$8)*(1/(2^($D$6/2)*_xlfn.GAMMA($D$6/2)))*((G4935-$D$7)/$D$8)^($D$6/2-1)*EXP(-((G4935-$D$7)/$D$8)/2)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(1/$D$8)*(1/(2^($D$6/2)*_xlfn.GAMMA($D$6/2)))*((G4999-$D$7)/$D$8)^($D$6/2-1)*EXP(-((G4999-$D$7)/$D$8)/2)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(1/$D$8)*(1/(2^($D$6/2)*_xlfn.GAMMA($D$6/2)))*((G5063-$D$7)/$D$8)^($D$6/2-1)*EXP(-((G5063-$D$7)/$D$8)/2)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(1/$D$8)*(1/(2^($D$6/2)*_xlfn.GAMMA($D$6/2)))*((G5127-$D$7)/$D$8)^($D$6/2-1)*EXP(-((G5127-$D$7)/$D$8)/2)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(1/$D$8)*(1/(2^($D$6/2)*_xlfn.GAMMA($D$6/2)))*((G5191-$D$7)/$D$8)^($D$6/2-1)*EXP(-((G5191-$D$7)/$D$8)/2)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(1/$D$8)*(1/(2^($D$6/2)*_xlfn.GAMMA($D$6/2)))*((G5255-$D$7)/$D$8)^($D$6/2-1)*EXP(-((G5255-$D$7)/$D$8)/2)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(1/$D$8)*(1/(2^($D$6/2)*_xlfn.GAMMA($D$6/2)))*((G5319-$D$7)/$D$8)^($D$6/2-1)*EXP(-((G5319-$D$7)/$D$8)/2)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(1/$D$8)*(1/(2^($D$6/2)*_xlfn.GAMMA($D$6/2)))*((G5383-$D$7)/$D$8)^($D$6/2-1)*EXP(-((G5383-$D$7)/$D$8)/2)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(1/$D$8)*(1/(2^($D$6/2)*_xlfn.GAMMA($D$6/2)))*((G5447-$D$7)/$D$8)^($D$6/2-1)*EXP(-((G5447-$D$7)/$D$8)/2)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(1/$D$8)*(1/(2^($D$6/2)*_xlfn.GAMMA($D$6/2)))*((G5511-$D$7)/$D$8)^($D$6/2-1)*EXP(-((G5511-$D$7)/$D$8)/2)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(1/$D$8)*(1/(2^($D$6/2)*_xlfn.GAMMA($D$6/2)))*((G5575-$D$7)/$D$8)^($D$6/2-1)*EXP(-((G5575-$D$7)/$D$8)/2)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(1/$D$8)*(1/(2^($D$6/2)*_xlfn.GAMMA($D$6/2)))*((G5639-$D$7)/$D$8)^($D$6/2-1)*EXP(-((G5639-$D$7)/$D$8)/2)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(1/$D$8)*(1/(2^($D$6/2)*_xlfn.GAMMA($D$6/2)))*((G5703-$D$7)/$D$8)^($D$6/2-1)*EXP(-((G5703-$D$7)/$D$8)/2)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(1/$D$8)*(1/(2^($D$6/2)*_xlfn.GAMMA($D$6/2)))*((G5767-$D$7)/$D$8)^($D$6/2-1)*EXP(-((G5767-$D$7)/$D$8)/2)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(1/$D$8)*(1/(2^($D$6/2)*_xlfn.GAMMA($D$6/2)))*((G5831-$D$7)/$D$8)^($D$6/2-1)*EXP(-((G5831-$D$7)/$D$8)/2)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(1/$D$8)*(1/(2^($D$6/2)*_xlfn.GAMMA($D$6/2)))*((G5895-$D$7)/$D$8)^($D$6/2-1)*EXP(-((G5895-$D$7)/$D$8)/2)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(1/$D$8)*(1/(2^($D$6/2)*_xlfn.GAMMA($D$6/2)))*((G5959-$D$7)/$D$8)^($D$6/2-1)*EXP(-((G5959-$D$7)/$D$8)/2)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(1/$D$8)*(1/(2^($D$6/2)*_xlfn.GAMMA($D$6/2)))*((G6023-$D$7)/$D$8)^($D$6/2-1)*EXP(-((G6023-$D$7)/$D$8)/2)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(1/$D$8)*(1/(2^($D$6/2)*_xlfn.GAMMA($D$6/2)))*((G6087-$D$7)/$D$8)^($D$6/2-1)*EXP(-((G6087-$D$7)/$D$8)/2)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(1/$D$8)*(1/(2^($D$6/2)*_xlfn.GAMMA($D$6/2)))*((G6151-$D$7)/$D$8)^($D$6/2-1)*EXP(-((G6151-$D$7)/$D$8)/2)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(1/$D$8)*(1/(2^($D$6/2)*_xlfn.GAMMA($D$6/2)))*((G6215-$D$7)/$D$8)^($D$6/2-1)*EXP(-((G6215-$D$7)/$D$8)/2)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(1/$D$8)*(1/(2^($D$6/2)*_xlfn.GAMMA($D$6/2)))*((G6279-$D$7)/$D$8)^($D$6/2-1)*EXP(-((G6279-$D$7)/$D$8)/2)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(1/$D$8)*(1/(2^($D$6/2)*_xlfn.GAMMA($D$6/2)))*((G6343-$D$7)/$D$8)^($D$6/2-1)*EXP(-((G6343-$D$7)/$D$8)/2)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(1/$D$8)*(1/(2^($D$6/2)*_xlfn.GAMMA($D$6/2)))*((G6407-$D$7)/$D$8)^($D$6/2-1)*EXP(-((G6407-$D$7)/$D$8)/2)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(1/$D$8)*(1/(2^($D$6/2)*_xlfn.GAMMA($D$6/2)))*((G6471-$D$7)/$D$8)^($D$6/2-1)*EXP(-((G6471-$D$7)/$D$8)/2)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(1/$D$8)*(1/(2^($D$6/2)*_xlfn.GAMMA($D$6/2)))*((G6535-$D$7)/$D$8)^($D$6/2-1)*EXP(-((G6535-$D$7)/$D$8)/2)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(1/$D$8)*(1/(2^($D$6/2)*_xlfn.GAMMA($D$6/2)))*((G6599-$D$7)/$D$8)^($D$6/2-1)*EXP(-((G6599-$D$7)/$D$8)/2)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(1/$D$8)*(1/(2^($D$6/2)*_xlfn.GAMMA($D$6/2)))*((G6663-$D$7)/$D$8)^($D$6/2-1)*EXP(-((G6663-$D$7)/$D$8)/2)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(1/$D$8)*(1/(2^($D$6/2)*_xlfn.GAMMA($D$6/2)))*((G6727-$D$7)/$D$8)^($D$6/2-1)*EXP(-((G6727-$D$7)/$D$8)/2)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(1/$D$8)*(1/(2^($D$6/2)*_xlfn.GAMMA($D$6/2)))*((G6791-$D$7)/$D$8)^($D$6/2-1)*EXP(-((G6791-$D$7)/$D$8)/2)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(1/$D$8)*(1/(2^($D$6/2)*_xlfn.GAMMA($D$6/2)))*((G6855-$D$7)/$D$8)^($D$6/2-1)*EXP(-((G6855-$D$7)/$D$8)/2)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(1/$D$8)*(1/(2^($D$6/2)*_xlfn.GAMMA($D$6/2)))*((G6919-$D$7)/$D$8)^($D$6/2-1)*EXP(-((G6919-$D$7)/$D$8)/2)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(1/$D$8)*(1/(2^($D$6/2)*_xlfn.GAMMA($D$6/2)))*((G6983-$D$7)/$D$8)^($D$6/2-1)*EXP(-((G6983-$D$7)/$D$8)/2)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(1/$D$8)*(1/(2^($D$6/2)*_xlfn.GAMMA($D$6/2)))*((G7047-$D$7)/$D$8)^($D$6/2-1)*EXP(-((G7047-$D$7)/$D$8)/2)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(1/$D$8)*(1/(2^($D$6/2)*_xlfn.GAMMA($D$6/2)))*((G7111-$D$7)/$D$8)^($D$6/2-1)*EXP(-((G7111-$D$7)/$D$8)/2)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(1/$D$8)*(1/(2^($D$6/2)*_xlfn.GAMMA($D$6/2)))*((G7175-$D$7)/$D$8)^($D$6/2-1)*EXP(-((G7175-$D$7)/$D$8)/2)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(1/$D$8)*(1/(2^($D$6/2)*_xlfn.GAMMA($D$6/2)))*((G7239-$D$7)/$D$8)^($D$6/2-1)*EXP(-((G7239-$D$7)/$D$8)/2)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(1/$D$8)*(1/(2^($D$6/2)*_xlfn.GAMMA($D$6/2)))*((G7303-$D$7)/$D$8)^($D$6/2-1)*EXP(-((G7303-$D$7)/$D$8)/2)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(1/$D$8)*(1/(2^($D$6/2)*_xlfn.GAMMA($D$6/2)))*((G7367-$D$7)/$D$8)^($D$6/2-1)*EXP(-((G7367-$D$7)/$D$8)/2)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(1/$D$8)*(1/(2^($D$6/2)*_xlfn.GAMMA($D$6/2)))*((G7431-$D$7)/$D$8)^($D$6/2-1)*EXP(-((G7431-$D$7)/$D$8)/2)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(1/$D$8)*(1/(2^($D$6/2)*_xlfn.GAMMA($D$6/2)))*((G7495-$D$7)/$D$8)^($D$6/2-1)*EXP(-((G7495-$D$7)/$D$8)/2)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(1/$D$8)*(1/(2^($D$6/2)*_xlfn.GAMMA($D$6/2)))*((G7559-$D$7)/$D$8)^($D$6/2-1)*EXP(-((G7559-$D$7)/$D$8)/2)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(1/$D$8)*(1/(2^($D$6/2)*_xlfn.GAMMA($D$6/2)))*((G7623-$D$7)/$D$8)^($D$6/2-1)*EXP(-((G7623-$D$7)/$D$8)/2)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(1/$D$8)*(1/(2^($D$6/2)*_xlfn.GAMMA($D$6/2)))*((G7687-$D$7)/$D$8)^($D$6/2-1)*EXP(-((G7687-$D$7)/$D$8)/2)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(1/$D$8)*(1/(2^($D$6/2)*_xlfn.GAMMA($D$6/2)))*((G7751-$D$7)/$D$8)^($D$6/2-1)*EXP(-((G7751-$D$7)/$D$8)/2)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(1/$D$8)*(1/(2^($D$6/2)*_xlfn.GAMMA($D$6/2)))*((G7815-$D$7)/$D$8)^($D$6/2-1)*EXP(-((G7815-$D$7)/$D$8)/2)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(1/$D$8)*(1/(2^($D$6/2)*_xlfn.GAMMA($D$6/2)))*((G7879-$D$7)/$D$8)^($D$6/2-1)*EXP(-((G7879-$D$7)/$D$8)/2)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(1/$D$8)*(1/(2^($D$6/2)*_xlfn.GAMMA($D$6/2)))*((G7943-$D$7)/$D$8)^($D$6/2-1)*EXP(-((G7943-$D$7)/$D$8)/2)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(1/$D$8)*(1/(2^($D$6/2)*_xlfn.GAMMA($D$6/2)))*((G8007-$D$7)/$D$8)^($D$6/2-1)*EXP(-((G8007-$D$7)/$D$8)/2)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(1/$D$8)*(1/(2^($D$6/2)*_xlfn.GAMMA($D$6/2)))*((G8071-$D$7)/$D$8)^($D$6/2-1)*EXP(-((G8071-$D$7)/$D$8)/2)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(1/$D$8)*(1/(2^($D$6/2)*_xlfn.GAMMA($D$6/2)))*((G8135-$D$7)/$D$8)^($D$6/2-1)*EXP(-((G8135-$D$7)/$D$8)/2)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(1/$D$8)*(1/(2^($D$6/2)*_xlfn.GAMMA($D$6/2)))*((G8199-$D$7)/$D$8)^($D$6/2-1)*EXP(-((G8199-$D$7)/$D$8)/2)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(1/$D$8)*(1/(2^($D$6/2)*_xlfn.GAMMA($D$6/2)))*((G8263-$D$7)/$D$8)^($D$6/2-1)*EXP(-((G8263-$D$7)/$D$8)/2)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(1/$D$8)*(1/(2^($D$6/2)*_xlfn.GAMMA($D$6/2)))*((G8327-$D$7)/$D$8)^($D$6/2-1)*EXP(-((G8327-$D$7)/$D$8)/2)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(1/$D$8)*(1/(2^($D$6/2)*_xlfn.GAMMA($D$6/2)))*((G8391-$D$7)/$D$8)^($D$6/2-1)*EXP(-((G8391-$D$7)/$D$8)/2)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(1/$D$8)*(1/(2^($D$6/2)*_xlfn.GAMMA($D$6/2)))*((G8455-$D$7)/$D$8)^($D$6/2-1)*EXP(-((G8455-$D$7)/$D$8)/2)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(1/$D$8)*(1/(2^($D$6/2)*_xlfn.GAMMA($D$6/2)))*((G8519-$D$7)/$D$8)^($D$6/2-1)*EXP(-((G8519-$D$7)/$D$8)/2)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(1/$D$8)*(1/(2^($D$6/2)*_xlfn.GAMMA($D$6/2)))*((G8583-$D$7)/$D$8)^($D$6/2-1)*EXP(-((G8583-$D$7)/$D$8)/2)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(1/$D$8)*(1/(2^($D$6/2)*_xlfn.GAMMA($D$6/2)))*((G8647-$D$7)/$D$8)^($D$6/2-1)*EXP(-((G8647-$D$7)/$D$8)/2)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(1/$D$8)*(1/(2^($D$6/2)*_xlfn.GAMMA($D$6/2)))*((G8711-$D$7)/$D$8)^($D$6/2-1)*EXP(-((G8711-$D$7)/$D$8)/2)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(1/$D$8)*(1/(2^($D$6/2)*_xlfn.GAMMA($D$6/2)))*((G8775-$D$7)/$D$8)^($D$6/2-1)*EXP(-((G8775-$D$7)/$D$8)/2)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(1/$D$8)*(1/(2^($D$6/2)*_xlfn.GAMMA($D$6/2)))*((G8839-$D$7)/$D$8)^($D$6/2-1)*EXP(-((G8839-$D$7)/$D$8)/2)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(1/$D$8)*(1/(2^($D$6/2)*_xlfn.GAMMA($D$6/2)))*((G8903-$D$7)/$D$8)^($D$6/2-1)*EXP(-((G8903-$D$7)/$D$8)/2)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(1/$D$8)*(1/(2^($D$6/2)*_xlfn.GAMMA($D$6/2)))*((G8967-$D$7)/$D$8)^($D$6/2-1)*EXP(-((G8967-$D$7)/$D$8)/2)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(1/$D$8)*(1/(2^($D$6/2)*_xlfn.GAMMA($D$6/2)))*((G9031-$D$7)/$D$8)^($D$6/2-1)*EXP(-((G9031-$D$7)/$D$8)/2)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(1/$D$8)*(1/(2^($D$6/2)*_xlfn.GAMMA($D$6/2)))*((G9095-$D$7)/$D$8)^($D$6/2-1)*EXP(-((G9095-$D$7)/$D$8)/2)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(1/$D$8)*(1/(2^($D$6/2)*_xlfn.GAMMA($D$6/2)))*((G9159-$D$7)/$D$8)^($D$6/2-1)*EXP(-((G9159-$D$7)/$D$8)/2)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(1/$D$8)*(1/(2^($D$6/2)*_xlfn.GAMMA($D$6/2)))*((G9223-$D$7)/$D$8)^($D$6/2-1)*EXP(-((G9223-$D$7)/$D$8)/2)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(1/$D$8)*(1/(2^($D$6/2)*_xlfn.GAMMA($D$6/2)))*((G9287-$D$7)/$D$8)^($D$6/2-1)*EXP(-((G9287-$D$7)/$D$8)/2)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(1/$D$8)*(1/(2^($D$6/2)*_xlfn.GAMMA($D$6/2)))*((G9351-$D$7)/$D$8)^($D$6/2-1)*EXP(-((G9351-$D$7)/$D$8)/2)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(1/$D$8)*(1/(2^($D$6/2)*_xlfn.GAMMA($D$6/2)))*((G9415-$D$7)/$D$8)^($D$6/2-1)*EXP(-((G9415-$D$7)/$D$8)/2)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(1/$D$8)*(1/(2^($D$6/2)*_xlfn.GAMMA($D$6/2)))*((G9479-$D$7)/$D$8)^($D$6/2-1)*EXP(-((G9479-$D$7)/$D$8)/2)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(1/$D$8)*(1/(2^($D$6/2)*_xlfn.GAMMA($D$6/2)))*((G9543-$D$7)/$D$8)^($D$6/2-1)*EXP(-((G9543-$D$7)/$D$8)/2)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(1/$D$8)*(1/(2^($D$6/2)*_xlfn.GAMMA($D$6/2)))*((G9607-$D$7)/$D$8)^($D$6/2-1)*EXP(-((G9607-$D$7)/$D$8)/2)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(1/$D$8)*(1/(2^($D$6/2)*_xlfn.GAMMA($D$6/2)))*((G9671-$D$7)/$D$8)^($D$6/2-1)*EXP(-((G9671-$D$7)/$D$8)/2)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(1/$D$8)*(1/(2^($D$6/2)*_xlfn.GAMMA($D$6/2)))*((G9735-$D$7)/$D$8)^($D$6/2-1)*EXP(-((G9735-$D$7)/$D$8)/2)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(1/$D$8)*(1/(2^($D$6/2)*_xlfn.GAMMA($D$6/2)))*((G9799-$D$7)/$D$8)^($D$6/2-1)*EXP(-((G9799-$D$7)/$D$8)/2)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(1/$D$8)*(1/(2^($D$6/2)*_xlfn.GAMMA($D$6/2)))*((G9863-$D$7)/$D$8)^($D$6/2-1)*EXP(-((G9863-$D$7)/$D$8)/2)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(1/$D$8)*(1/(2^($D$6/2)*_xlfn.GAMMA($D$6/2)))*((G9927-$D$7)/$D$8)^($D$6/2-1)*EXP(-((G9927-$D$7)/$D$8)/2)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(1/$D$8)*(1/(2^($D$6/2)*_xlfn.GAMMA($D$6/2)))*((G9991-$D$7)/$D$8)^($D$6/2-1)*EXP(-((G9991-$D$7)/$D$8)/2)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47</v>
      </c>
      <c r="H6" s="7" t="e">
        <f>_xlfn.GAMMA.DIST(((G6-$D$7)/$D$8)/2,$D$6/2,1,TRUE)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 t="e">
        <f t="shared" ref="H7:H70" si="1">_xlfn.GAMMA.DIST(((G7-$D$7)/$D$8)/2,$D$6/2,1,TRUE)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_xlfn.GAMMA.DIST(((G71-$D$7)/$D$8)/2,$D$6/2,1,TRUE)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_xlfn.GAMMA.DIST(((G135-$D$7)/$D$8)/2,$D$6/2,1,TRUE)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_xlfn.GAMMA.DIST(((G199-$D$7)/$D$8)/2,$D$6/2,1,TRUE)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_xlfn.GAMMA.DIST(((G263-$D$7)/$D$8)/2,$D$6/2,1,TRUE)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_xlfn.GAMMA.DIST(((G327-$D$7)/$D$8)/2,$D$6/2,1,TRUE)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_xlfn.GAMMA.DIST(((G391-$D$7)/$D$8)/2,$D$6/2,1,TRUE)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_xlfn.GAMMA.DIST(((G455-$D$7)/$D$8)/2,$D$6/2,1,TRUE)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_xlfn.GAMMA.DIST(((G519-$D$7)/$D$8)/2,$D$6/2,1,TRUE)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_xlfn.GAMMA.DIST(((G583-$D$7)/$D$8)/2,$D$6/2,1,TRUE)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_xlfn.GAMMA.DIST(((G647-$D$7)/$D$8)/2,$D$6/2,1,TRUE)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_xlfn.GAMMA.DIST(((G711-$D$7)/$D$8)/2,$D$6/2,1,TRUE)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_xlfn.GAMMA.DIST(((G775-$D$7)/$D$8)/2,$D$6/2,1,TRUE)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_xlfn.GAMMA.DIST(((G839-$D$7)/$D$8)/2,$D$6/2,1,TRUE)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_xlfn.GAMMA.DIST(((G903-$D$7)/$D$8)/2,$D$6/2,1,TRUE)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_xlfn.GAMMA.DIST(((G967-$D$7)/$D$8)/2,$D$6/2,1,TRUE)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_xlfn.GAMMA.DIST(((G1031-$D$7)/$D$8)/2,$D$6/2,1,TRUE)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_xlfn.GAMMA.DIST(((G1095-$D$7)/$D$8)/2,$D$6/2,1,TRUE)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_xlfn.GAMMA.DIST(((G1159-$D$7)/$D$8)/2,$D$6/2,1,TRUE)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_xlfn.GAMMA.DIST(((G1223-$D$7)/$D$8)/2,$D$6/2,1,TRUE)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_xlfn.GAMMA.DIST(((G1287-$D$7)/$D$8)/2,$D$6/2,1,TRUE)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_xlfn.GAMMA.DIST(((G1351-$D$7)/$D$8)/2,$D$6/2,1,TRUE)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_xlfn.GAMMA.DIST(((G1415-$D$7)/$D$8)/2,$D$6/2,1,TRUE)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_xlfn.GAMMA.DIST(((G1479-$D$7)/$D$8)/2,$D$6/2,1,TRUE)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_xlfn.GAMMA.DIST(((G1543-$D$7)/$D$8)/2,$D$6/2,1,TRUE)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_xlfn.GAMMA.DIST(((G1607-$D$7)/$D$8)/2,$D$6/2,1,TRUE)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_xlfn.GAMMA.DIST(((G1671-$D$7)/$D$8)/2,$D$6/2,1,TRUE)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_xlfn.GAMMA.DIST(((G1735-$D$7)/$D$8)/2,$D$6/2,1,TRUE)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_xlfn.GAMMA.DIST(((G1799-$D$7)/$D$8)/2,$D$6/2,1,TRUE)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_xlfn.GAMMA.DIST(((G1863-$D$7)/$D$8)/2,$D$6/2,1,TRUE)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_xlfn.GAMMA.DIST(((G1927-$D$7)/$D$8)/2,$D$6/2,1,TRUE)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_xlfn.GAMMA.DIST(((G1991-$D$7)/$D$8)/2,$D$6/2,1,TRUE)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_xlfn.GAMMA.DIST(((G2055-$D$7)/$D$8)/2,$D$6/2,1,TRUE)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_xlfn.GAMMA.DIST(((G2119-$D$7)/$D$8)/2,$D$6/2,1,TRUE)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_xlfn.GAMMA.DIST(((G2183-$D$7)/$D$8)/2,$D$6/2,1,TRUE)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_xlfn.GAMMA.DIST(((G2247-$D$7)/$D$8)/2,$D$6/2,1,TRUE)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_xlfn.GAMMA.DIST(((G2311-$D$7)/$D$8)/2,$D$6/2,1,TRUE)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_xlfn.GAMMA.DIST(((G2375-$D$7)/$D$8)/2,$D$6/2,1,TRUE)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_xlfn.GAMMA.DIST(((G2439-$D$7)/$D$8)/2,$D$6/2,1,TRUE)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_xlfn.GAMMA.DIST(((G2503-$D$7)/$D$8)/2,$D$6/2,1,TRUE)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_xlfn.GAMMA.DIST(((G2567-$D$7)/$D$8)/2,$D$6/2,1,TRUE)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_xlfn.GAMMA.DIST(((G2631-$D$7)/$D$8)/2,$D$6/2,1,TRUE)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_xlfn.GAMMA.DIST(((G2695-$D$7)/$D$8)/2,$D$6/2,1,TRUE)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_xlfn.GAMMA.DIST(((G2759-$D$7)/$D$8)/2,$D$6/2,1,TRUE)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_xlfn.GAMMA.DIST(((G2823-$D$7)/$D$8)/2,$D$6/2,1,TRUE)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_xlfn.GAMMA.DIST(((G2887-$D$7)/$D$8)/2,$D$6/2,1,TRUE)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_xlfn.GAMMA.DIST(((G2951-$D$7)/$D$8)/2,$D$6/2,1,TRUE)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_xlfn.GAMMA.DIST(((G3015-$D$7)/$D$8)/2,$D$6/2,1,TRUE)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_xlfn.GAMMA.DIST(((G3079-$D$7)/$D$8)/2,$D$6/2,1,TRUE)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_xlfn.GAMMA.DIST(((G3143-$D$7)/$D$8)/2,$D$6/2,1,TRUE)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_xlfn.GAMMA.DIST(((G3207-$D$7)/$D$8)/2,$D$6/2,1,TRUE)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_xlfn.GAMMA.DIST(((G3271-$D$7)/$D$8)/2,$D$6/2,1,TRUE)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_xlfn.GAMMA.DIST(((G3335-$D$7)/$D$8)/2,$D$6/2,1,TRUE)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_xlfn.GAMMA.DIST(((G3399-$D$7)/$D$8)/2,$D$6/2,1,TRUE)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_xlfn.GAMMA.DIST(((G3463-$D$7)/$D$8)/2,$D$6/2,1,TRUE)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_xlfn.GAMMA.DIST(((G3527-$D$7)/$D$8)/2,$D$6/2,1,TRUE)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_xlfn.GAMMA.DIST(((G3591-$D$7)/$D$8)/2,$D$6/2,1,TRUE)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_xlfn.GAMMA.DIST(((G3655-$D$7)/$D$8)/2,$D$6/2,1,TRUE)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_xlfn.GAMMA.DIST(((G3719-$D$7)/$D$8)/2,$D$6/2,1,TRUE)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_xlfn.GAMMA.DIST(((G3783-$D$7)/$D$8)/2,$D$6/2,1,TRUE)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_xlfn.GAMMA.DIST(((G3847-$D$7)/$D$8)/2,$D$6/2,1,TRUE)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_xlfn.GAMMA.DIST(((G3911-$D$7)/$D$8)/2,$D$6/2,1,TRUE)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_xlfn.GAMMA.DIST(((G3975-$D$7)/$D$8)/2,$D$6/2,1,TRUE)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_xlfn.GAMMA.DIST(((G4039-$D$7)/$D$8)/2,$D$6/2,1,TRUE)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_xlfn.GAMMA.DIST(((G4103-$D$7)/$D$8)/2,$D$6/2,1,TRUE)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_xlfn.GAMMA.DIST(((G4167-$D$7)/$D$8)/2,$D$6/2,1,TRUE)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_xlfn.GAMMA.DIST(((G4231-$D$7)/$D$8)/2,$D$6/2,1,TRUE)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_xlfn.GAMMA.DIST(((G4295-$D$7)/$D$8)/2,$D$6/2,1,TRUE)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_xlfn.GAMMA.DIST(((G4359-$D$7)/$D$8)/2,$D$6/2,1,TRUE)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_xlfn.GAMMA.DIST(((G4423-$D$7)/$D$8)/2,$D$6/2,1,TRUE)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_xlfn.GAMMA.DIST(((G4487-$D$7)/$D$8)/2,$D$6/2,1,TRUE)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_xlfn.GAMMA.DIST(((G4551-$D$7)/$D$8)/2,$D$6/2,1,TRUE)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_xlfn.GAMMA.DIST(((G4615-$D$7)/$D$8)/2,$D$6/2,1,TRUE)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_xlfn.GAMMA.DIST(((G4679-$D$7)/$D$8)/2,$D$6/2,1,TRUE)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_xlfn.GAMMA.DIST(((G4743-$D$7)/$D$8)/2,$D$6/2,1,TRUE)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_xlfn.GAMMA.DIST(((G4807-$D$7)/$D$8)/2,$D$6/2,1,TRUE)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_xlfn.GAMMA.DIST(((G4871-$D$7)/$D$8)/2,$D$6/2,1,TRUE)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_xlfn.GAMMA.DIST(((G4935-$D$7)/$D$8)/2,$D$6/2,1,TRUE)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_xlfn.GAMMA.DIST(((G4999-$D$7)/$D$8)/2,$D$6/2,1,TRUE)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_xlfn.GAMMA.DIST(((G5063-$D$7)/$D$8)/2,$D$6/2,1,TRUE)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_xlfn.GAMMA.DIST(((G5127-$D$7)/$D$8)/2,$D$6/2,1,TRUE)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_xlfn.GAMMA.DIST(((G5191-$D$7)/$D$8)/2,$D$6/2,1,TRUE)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_xlfn.GAMMA.DIST(((G5255-$D$7)/$D$8)/2,$D$6/2,1,TRUE)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_xlfn.GAMMA.DIST(((G5319-$D$7)/$D$8)/2,$D$6/2,1,TRUE)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_xlfn.GAMMA.DIST(((G5383-$D$7)/$D$8)/2,$D$6/2,1,TRUE)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_xlfn.GAMMA.DIST(((G5447-$D$7)/$D$8)/2,$D$6/2,1,TRUE)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_xlfn.GAMMA.DIST(((G5511-$D$7)/$D$8)/2,$D$6/2,1,TRUE)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_xlfn.GAMMA.DIST(((G5575-$D$7)/$D$8)/2,$D$6/2,1,TRUE)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_xlfn.GAMMA.DIST(((G5639-$D$7)/$D$8)/2,$D$6/2,1,TRUE)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_xlfn.GAMMA.DIST(((G5703-$D$7)/$D$8)/2,$D$6/2,1,TRUE)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_xlfn.GAMMA.DIST(((G5767-$D$7)/$D$8)/2,$D$6/2,1,TRUE)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_xlfn.GAMMA.DIST(((G5831-$D$7)/$D$8)/2,$D$6/2,1,TRUE)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_xlfn.GAMMA.DIST(((G5895-$D$7)/$D$8)/2,$D$6/2,1,TRUE)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_xlfn.GAMMA.DIST(((G5959-$D$7)/$D$8)/2,$D$6/2,1,TRUE)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_xlfn.GAMMA.DIST(((G6023-$D$7)/$D$8)/2,$D$6/2,1,TRUE)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_xlfn.GAMMA.DIST(((G6087-$D$7)/$D$8)/2,$D$6/2,1,TRUE)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_xlfn.GAMMA.DIST(((G6151-$D$7)/$D$8)/2,$D$6/2,1,TRUE)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_xlfn.GAMMA.DIST(((G6215-$D$7)/$D$8)/2,$D$6/2,1,TRUE)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_xlfn.GAMMA.DIST(((G6279-$D$7)/$D$8)/2,$D$6/2,1,TRUE)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_xlfn.GAMMA.DIST(((G6343-$D$7)/$D$8)/2,$D$6/2,1,TRUE)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_xlfn.GAMMA.DIST(((G6407-$D$7)/$D$8)/2,$D$6/2,1,TRUE)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_xlfn.GAMMA.DIST(((G6471-$D$7)/$D$8)/2,$D$6/2,1,TRUE)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_xlfn.GAMMA.DIST(((G6535-$D$7)/$D$8)/2,$D$6/2,1,TRUE)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_xlfn.GAMMA.DIST(((G6599-$D$7)/$D$8)/2,$D$6/2,1,TRUE)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_xlfn.GAMMA.DIST(((G6663-$D$7)/$D$8)/2,$D$6/2,1,TRUE)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_xlfn.GAMMA.DIST(((G6727-$D$7)/$D$8)/2,$D$6/2,1,TRUE)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_xlfn.GAMMA.DIST(((G6791-$D$7)/$D$8)/2,$D$6/2,1,TRUE)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_xlfn.GAMMA.DIST(((G6855-$D$7)/$D$8)/2,$D$6/2,1,TRUE)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_xlfn.GAMMA.DIST(((G6919-$D$7)/$D$8)/2,$D$6/2,1,TRUE)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_xlfn.GAMMA.DIST(((G6983-$D$7)/$D$8)/2,$D$6/2,1,TRUE)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_xlfn.GAMMA.DIST(((G7047-$D$7)/$D$8)/2,$D$6/2,1,TRUE)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_xlfn.GAMMA.DIST(((G7111-$D$7)/$D$8)/2,$D$6/2,1,TRUE)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_xlfn.GAMMA.DIST(((G7175-$D$7)/$D$8)/2,$D$6/2,1,TRUE)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_xlfn.GAMMA.DIST(((G7239-$D$7)/$D$8)/2,$D$6/2,1,TRUE)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_xlfn.GAMMA.DIST(((G7303-$D$7)/$D$8)/2,$D$6/2,1,TRUE)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_xlfn.GAMMA.DIST(((G7367-$D$7)/$D$8)/2,$D$6/2,1,TRUE)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_xlfn.GAMMA.DIST(((G7431-$D$7)/$D$8)/2,$D$6/2,1,TRUE)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_xlfn.GAMMA.DIST(((G7495-$D$7)/$D$8)/2,$D$6/2,1,TRUE)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_xlfn.GAMMA.DIST(((G7559-$D$7)/$D$8)/2,$D$6/2,1,TRUE)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_xlfn.GAMMA.DIST(((G7623-$D$7)/$D$8)/2,$D$6/2,1,TRUE)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_xlfn.GAMMA.DIST(((G7687-$D$7)/$D$8)/2,$D$6/2,1,TRUE)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_xlfn.GAMMA.DIST(((G7751-$D$7)/$D$8)/2,$D$6/2,1,TRUE)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_xlfn.GAMMA.DIST(((G7815-$D$7)/$D$8)/2,$D$6/2,1,TRUE)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_xlfn.GAMMA.DIST(((G7879-$D$7)/$D$8)/2,$D$6/2,1,TRUE)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_xlfn.GAMMA.DIST(((G7943-$D$7)/$D$8)/2,$D$6/2,1,TRUE)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_xlfn.GAMMA.DIST(((G8007-$D$7)/$D$8)/2,$D$6/2,1,TRUE)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_xlfn.GAMMA.DIST(((G8071-$D$7)/$D$8)/2,$D$6/2,1,TRUE)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_xlfn.GAMMA.DIST(((G8135-$D$7)/$D$8)/2,$D$6/2,1,TRUE)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_xlfn.GAMMA.DIST(((G8199-$D$7)/$D$8)/2,$D$6/2,1,TRUE)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_xlfn.GAMMA.DIST(((G8263-$D$7)/$D$8)/2,$D$6/2,1,TRUE)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_xlfn.GAMMA.DIST(((G8327-$D$7)/$D$8)/2,$D$6/2,1,TRUE)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_xlfn.GAMMA.DIST(((G8391-$D$7)/$D$8)/2,$D$6/2,1,TRUE)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_xlfn.GAMMA.DIST(((G8455-$D$7)/$D$8)/2,$D$6/2,1,TRUE)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_xlfn.GAMMA.DIST(((G8519-$D$7)/$D$8)/2,$D$6/2,1,TRUE)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_xlfn.GAMMA.DIST(((G8583-$D$7)/$D$8)/2,$D$6/2,1,TRUE)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_xlfn.GAMMA.DIST(((G8647-$D$7)/$D$8)/2,$D$6/2,1,TRUE)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_xlfn.GAMMA.DIST(((G8711-$D$7)/$D$8)/2,$D$6/2,1,TRUE)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_xlfn.GAMMA.DIST(((G8775-$D$7)/$D$8)/2,$D$6/2,1,TRUE)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_xlfn.GAMMA.DIST(((G8839-$D$7)/$D$8)/2,$D$6/2,1,TRUE)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_xlfn.GAMMA.DIST(((G8903-$D$7)/$D$8)/2,$D$6/2,1,TRUE)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_xlfn.GAMMA.DIST(((G8967-$D$7)/$D$8)/2,$D$6/2,1,TRUE)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_xlfn.GAMMA.DIST(((G9031-$D$7)/$D$8)/2,$D$6/2,1,TRUE)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_xlfn.GAMMA.DIST(((G9095-$D$7)/$D$8)/2,$D$6/2,1,TRUE)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_xlfn.GAMMA.DIST(((G9159-$D$7)/$D$8)/2,$D$6/2,1,TRUE)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_xlfn.GAMMA.DIST(((G9223-$D$7)/$D$8)/2,$D$6/2,1,TRUE)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_xlfn.GAMMA.DIST(((G9287-$D$7)/$D$8)/2,$D$6/2,1,TRUE)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_xlfn.GAMMA.DIST(((G9351-$D$7)/$D$8)/2,$D$6/2,1,TRUE)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_xlfn.GAMMA.DIST(((G9415-$D$7)/$D$8)/2,$D$6/2,1,TRUE)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_xlfn.GAMMA.DIST(((G9479-$D$7)/$D$8)/2,$D$6/2,1,TRUE)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_xlfn.GAMMA.DIST(((G9543-$D$7)/$D$8)/2,$D$6/2,1,TRUE)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_xlfn.GAMMA.DIST(((G9607-$D$7)/$D$8)/2,$D$6/2,1,TRUE)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_xlfn.GAMMA.DIST(((G9671-$D$7)/$D$8)/2,$D$6/2,1,TRUE)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_xlfn.GAMMA.DIST(((G9735-$D$7)/$D$8)/2,$D$6/2,1,TRUE)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_xlfn.GAMMA.DIST(((G9799-$D$7)/$D$8)/2,$D$6/2,1,TRUE)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_xlfn.GAMMA.DIST(((G9863-$D$7)/$D$8)/2,$D$6/2,1,TRUE)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_xlfn.GAMMA.DIST(((G9927-$D$7)/$D$8)/2,$D$6/2,1,TRUE)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_xlfn.GAMMA.DIST(((G9991-$D$7)/$D$8)/2,$D$6/2,1,TRUE)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_xlfn.CHISQ.INV(H6,$D$6)*$D$8+$D$7</f>
        <v>10.124201699246754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loc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_xlfn.CHISQ.INV(H7,$D$6)*$D$8+$D$7</f>
        <v>10.193698585121833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scale</v>
      </c>
      <c r="C8" s="6" t="str">
        <f>'Random Generation'!C8</f>
        <v>R+</v>
      </c>
      <c r="D8" s="3">
        <f>'Random Generation'!D8</f>
        <v>2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10.238367394435262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10.273388357408928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10.302935500386084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10.328859484978148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10.352167890636142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10.373478991141488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10.393203491424647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10.411630144350932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10.428970825559698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10.445386279252869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10.461001773776866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10.47591710691928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10.490213264594173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10.503957004133929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10.517204100158732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10.530001700045306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10.542390069763258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10.554403912022918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10.566073377894375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10.577424854538039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10.588481586625543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10.599264172338053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10.609790963476486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10.620078391349573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10.630141234558206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10.639992840821819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10.649645312107156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10.659109660196396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10.668395938250191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10.677513352730287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10.686470359140221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10.695274744346538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10.703933697703469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10.712453872782397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10.720841441175313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10.729102139577995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10.737241311148114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10.74526394196425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10.753174693274753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10.760977930114082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10.76867774677298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10.776277989533913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10.783782277021198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10.791194018463797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10.798516430125835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10.805752550123932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10.812905251820212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10.81997725595429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10.82697114165599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10.833889356461997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10.840734225444121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10.847507959543263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10.854212663191714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10.860850341296445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10.867422905647459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10.873932180807843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10.880379909535691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10.886767757782417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10.893097319307133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10.899370119942381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10.905587621542795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10.911751225644942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10.917862276863673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_xlfn.CHISQ.INV(H71,$D$6)*$D$8+$D$7</f>
        <v>10.9239220660477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10.929931833214916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10.935892770285868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10.941806023632042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10.94767269645404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10.953493851003254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10.959270510659406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10.965003661875221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10.970694255998367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10.976343210980055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10.981951412978693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10.987519717866403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10.993048952645422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10.998539916780908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11.003993383456066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11.00941010075503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11.014790792778529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11.0201361606969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11.025446883744708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11.030723620160861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11.035967008077797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11.041177666363104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11.046356195416589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11.051503177925671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11.056619179581714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11.061704749759718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11.066760422163636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11.071786715439424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11.076784133757739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11.081753167368124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11.086694293126341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11.09160797499643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11.096494664528958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11.101354801316802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11.10618881342976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11.110997117829166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11.115780120763603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11.120538218146784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11.125271795918554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11.129981230389907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11.134666888572905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11.139329128496271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11.143968299507415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11.148584742561592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11.15317879049886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11.157750768309466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11.162300993388216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11.166829775778421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11.171337418405885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11.175824217303486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11.180290461826745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11.184736434860868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11.189162413019645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11.193568666836583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11.197955460948684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11.202323054273139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11.206671700177342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11.211001646642472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11.215313136420979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11.219606407188213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11.223881691688472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11.228139217875754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11.232379209049361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11.236601883984676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_xlfn.CHISQ.INV(H135,$D$6)*$D$8+$D$7</f>
        <v>11.240807457059255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11.244996138374466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11.249168133872866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11.253323645451466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11.257462871071114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11.261586004862094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11.26569323722615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11.269784754935051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11.273860741225848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11.277921375892962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11.281966835377228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11.285997292852002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11.290012918306481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11.294013878626304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11.298000337671583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11.301972456352424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11.305930392702065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11.309874301947707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11.313804336579135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11.317720646415204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11.321623378668269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11.325512678006652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11.329388686615193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11.333251544253987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11.337101388315347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11.340938353879055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11.344762573766005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11.348574178590235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11.352373296809454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11.356160054774083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11.359934576774911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11.363696985089337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11.367447400026325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11.371185939970076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11.374912721422461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11.378627859044272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11.382331465695323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11.386023652473439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11.38970452875237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11.393374202218681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11.397032778907617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11.400680363238015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11.404317058046272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11.407942964619414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11.411558182727264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11.41516281065379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11.418756945227607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11.422340681851692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11.425914114532331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11.429477335907311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11.433030437273388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11.436573508613067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11.440106638620678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11.443629914727827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11.447143423128169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11.4506472488016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11.454141475537817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11.457626185959318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11.461101461543826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11.464567382646166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11.468024028519617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11.471471477336729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11.474909806209672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11.478339091210062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_xlfn.CHISQ.INV(H199,$D$6)*$D$8+$D$7</f>
        <v>11.48175940738834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11.485170828792679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11.488573428487454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11.491967278571277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11.495352450194602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11.498729013576931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11.502097038023631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11.505456591942341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11.508807742859027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11.512150557433653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11.51548510147552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11.518811439958235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11.522129637034357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11.525439756049723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11.528741859557442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11.532036009331586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11.535322266380584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11.538600690960312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11.541871342586917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11.545134280049341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11.54838956142159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11.551637244074735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11.554877384688652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11.558110039263525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11.561335263131092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11.564553110965656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11.567763636794876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11.570966894010322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11.574162935377814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11.577351813047541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11.580533578563987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11.583708282875643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11.586875976344507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11.590036708755425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11.593190529325213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11.596337486711606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11.599477629022029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11.60261100382219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11.605737658144507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11.608857638496355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11.611970990868169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11.615077760741377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11.618177993096173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11.621271732419157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11.624359022710802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11.6274399074928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11.630514429815253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11.633582632263733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11.636644556966198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11.639700245599792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11.642749739397507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11.645793079154709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11.648830305235574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11.651861457579361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11.654886575706611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11.657905698725191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11.660918865336262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11.663926113840116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11.666927482141908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11.669923007757291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11.672912727817947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11.675896679077011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11.678874897914408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11.681847420342084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_xlfn.CHISQ.INV(H263,$D$6)*$D$8+$D$7</f>
        <v>11.684814282009146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11.687775518206925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11.690731163873917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11.693681253600678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11.696625821634594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11.699564901884596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11.702498527925776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11.705426733003927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11.708349550040014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11.711267011634547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11.714179150071899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11.717085997324546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11.719987585057218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11.722883944631006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11.725775107107372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11.728661103252119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11.731541963539268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11.734417718154887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11.737288397000853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11.74015402969855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11.743014645592497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11.745870273753933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11.748720942984335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11.751566681818867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11.754407518529796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11.75724348112983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11.76007459737542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11.762900894769992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11.765722400567139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11.768539141773758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11.771351145153133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11.774158437227978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11.776961044283425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11.77975899236996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11.782552307306322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11.785341014682356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11.788125139861815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11.790904707985119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11.793679743972078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11.796450272524567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11.799216318129155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11.80197790505971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11.804735057379945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11.807487798945937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11.810236153408599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11.812980144216127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11.815719794616397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11.81845512765933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11.821186166199231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11.82391293289707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11.826635450222755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11.829353740457355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11.832067825695297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11.834777727846522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11.83748346863862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11.840185069618927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11.842882552156594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11.845575937444618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11.848265246501862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11.850950500175021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11.85363171914058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11.856308923906735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11.85898213481528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11.861651372043486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_xlfn.CHISQ.INV(H327,$D$6)*$D$8+$D$7</f>
        <v>11.864316655605931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11.866978005356319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11.869635440989265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11.872288982042065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11.874938647896423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11.877584457780175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11.880226430768969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11.882864585787942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11.885498941613353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11.888129516874203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11.890756330053843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11.893379399491534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11.895998743384013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11.898614379787018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11.901226326616799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11.903834601651614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11.906439222533196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11.9090402067682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11.911637571729637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11.914231334658286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11.916821512664084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11.919408122727503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11.921991181700898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11.924570706309851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11.927146713154489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11.929719218710781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11.932288239331831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11.934853791249136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11.937415890573845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11.93997455329799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11.942529795295702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11.945081632324417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11.947630080026066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11.950175153928235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11.952716869445336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11.955255241879735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11.957790286422886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11.960322018156445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11.962850452053363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11.965375602978972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11.967897485692053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11.9704161148459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11.972931504989353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11.975443670567838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11.977952625924374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11.98045838530059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11.982960962837705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11.985460372577512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11.987956628463349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11.990449744341047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11.992939733959883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11.995426610973501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11.997910388940841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12.000391081327043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12.002868701504347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12.005343262752982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12.007814778262034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12.010283261130326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12.012748724367258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12.015211180893662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12.017670643542626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12.020127125060338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12.022580638106877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12.025031195257032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_xlfn.CHISQ.INV(H391,$D$6)*$D$8+$D$7</f>
        <v>12.027478809001096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12.029923491745647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12.032365255814332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12.034804113448628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12.037240076808597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12.039673157973651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12.042103368943273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12.044530721637763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12.046955227898954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12.04937689949093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12.051795748100734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12.05421178533906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12.056625022740954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12.059035471766483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12.061443143801423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12.063848050157912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12.066250202075125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12.068649610719913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12.071046287187446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12.073440242501867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12.075831487616902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12.078220033416493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12.080605890715407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12.082989070259853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12.085369582728079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12.087747438730966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12.090122648812621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12.09249522345095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12.094865173058242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12.097232507981737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12.099597238504181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12.101959374844398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12.10431892715782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12.106675905537049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12.109030320012383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12.111382180552358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12.113731497064268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12.11607827939469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12.118422537329995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12.120764280596863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12.123103518862782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12.12544026173655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12.127774518768772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12.130106299452335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12.132435613222906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12.134762469459403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12.137086877484467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12.13940884656493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12.14172838591228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12.144045504683113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12.146360211979596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12.148672516849906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12.150982428288675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12.153289955237435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12.155595106585043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12.157897891168121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12.160198317771469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12.1624963951285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12.16479213192164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12.167085536782757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12.169376618293558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12.171665384985996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12.173951845342668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12.176236007797215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_xlfn.CHISQ.INV(H455,$D$6)*$D$8+$D$7</f>
        <v>12.178517880734706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12.180797472492031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12.183074791358289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12.18534984557515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12.187622643337251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12.189893192792558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12.192161502042733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12.194427579143508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12.196691432105027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12.198953068892225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12.201212497425168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12.203469725579408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12.205724761186326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12.207977612033483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12.210228285864948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12.212476790381643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12.214723133241678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12.216967322060672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12.219209364412084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12.221449267827541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12.22368703979715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12.225922687769822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12.228156219153579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12.230387641315874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12.232616961583888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12.234844187244848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12.237069325546315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12.239292383696494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12.241513368864524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12.243732288180777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12.245949148737136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12.248163957587304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12.250376721747067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12.252587448194591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12.254796143870696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12.257002815679133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12.25920747048686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12.26141011512431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12.263610756385667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12.265809401029127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12.268006055777162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12.270200727316784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12.272393422299809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12.274584147343102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12.276772909028839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12.278959713904765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12.281144568484427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12.283327479247436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12.285508452639711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12.287687495073712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12.289864612928691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12.292039812550922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12.294213100253948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12.296384482318807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12.298553964994259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12.300721554497031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12.302887257012033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12.305051078692589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12.307213025660653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12.309373104007042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12.311531319791648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12.313687679043658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12.315842187761771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12.317994851914403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_xlfn.CHISQ.INV(H519,$D$6)*$D$8+$D$7</f>
        <v>12.320145677439914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12.322294670246805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12.324441836213937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12.326587181190721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12.328730710997343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12.33087243142495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12.333012348235858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12.335150467163754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12.337286793913881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12.33942133416325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12.341554093560822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12.343685077727704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12.345814292257341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12.347941742715699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12.350067434641463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12.352191373546209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12.354313564914598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12.356434014204554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12.358552726847448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12.36066970824827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12.362784963785819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12.364898498812861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12.367010318656325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12.369120428617459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12.37122883397201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12.373335539970391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12.375440551837855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12.377543874774652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12.379645513956206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12.38174547453327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12.383843761632097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12.385940380354597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12.3880353357785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12.390128632957513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12.392220276921476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12.394310272676522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12.396398625205231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12.398485339466783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12.400570420397109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12.402653872909049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12.404735701892491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12.406815912214528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12.408894508719603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12.410971496229656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12.413046879544268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12.415120663440803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12.417192852674555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12.419263451978885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12.421332466065367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12.42339989962392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12.425465757322954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12.427530043809499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12.429592763709346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12.431653921627181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12.433713522146714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12.435771569830823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12.43782806922167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12.439883024840846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12.441936441189487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12.443988322748417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12.446038673978258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12.448087499319575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12.450134803192984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12.452180589999291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_xlfn.CHISQ.INV(H583,$D$6)*$D$8+$D$7</f>
        <v>12.454224864119603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12.456267629915459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12.458308891728946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12.460348653882823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12.46238692068064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12.464423696406854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12.466458985326945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12.468492791687543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12.47052511971653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12.472555973623162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12.474585357598187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12.476613275813946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12.478639732424497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12.480664731565721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12.482688277355432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12.484710373893488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12.486731025261898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12.488750235524934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12.49076800872923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12.4927843489039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12.494799260060631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12.496812746193797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12.498824811280555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12.500835459280957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12.502844694138044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12.504852519777952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12.506858940110012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12.508863959026847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12.510867580404474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12.512869808102405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12.514870645963736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12.516870097815254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12.518868167467522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12.520864858714994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12.522860175336078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12.524854121093266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12.5268466997332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12.528837914986777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12.530827770569241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12.532816270180264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12.534803417504056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12.536789216209435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12.538773669949922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12.540756782363843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12.542738557074394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12.544718997689749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12.546698107803133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12.548675890992911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12.550652350822681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12.552627490841349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12.55460131458322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12.556573825568073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12.558545027301252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12.560514923273747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12.562483516962274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12.564450811829357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12.566416811323403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12.568381518878791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12.570344937915948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12.572307071841424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12.574267924047971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12.57622749791463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12.578185796806792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12.580142824076294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_xlfn.CHISQ.INV(H647,$D$6)*$D$8+$D$7</f>
        <v>12.582098583061473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12.58405307708726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12.586006309465244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12.58795828349375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12.589909002457915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12.591858469629759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12.593806688268257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12.59575366161941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12.59769939291632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12.599643885379265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12.601587142215758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12.603529166620627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12.605469961776082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12.607409530851786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12.609347877004918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12.611285003380248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12.613220913110201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12.615155609314929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12.617089095102365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12.619021373568312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12.620952447796483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12.62288232085859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12.624810995814389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12.626738475711761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12.628664763586766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12.630589862463706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12.6325137753552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12.634436505262235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12.636358055174229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12.638278428069102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12.640197626913327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12.642115654661998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12.644032514258891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12.645948208636517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12.647862740716189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12.649776113408084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12.651688329611288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12.65359939221387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12.655509304092938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12.657418068114685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12.659325687134459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12.661232163996818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12.66313750153558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12.665041702573886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12.666944769924257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12.66884670638864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12.670747514758478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12.672647197814749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12.674545758328033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12.676443199058561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12.678339522756266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12.680234732160843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12.682128830001794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12.684021818998492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12.685913701860223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12.687804481286239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12.689694159965816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12.691582740578301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12.693470225793163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12.695356618270047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12.697241920658817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12.699126135599613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12.701009265722899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12.702891313649513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_xlfn.CHISQ.INV(H711,$D$6)*$D$8+$D$7</f>
        <v>12.70477228199071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12.706652173348221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12.708530990314292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12.710408735471738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12.712285411393989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12.714161020645136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12.716035565779979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12.717909049344074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12.719781473873784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12.721652841896315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12.723523155929772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12.725392418483199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12.727260632056629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12.72912779914112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12.730993922218811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12.732859003762961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12.734723046237992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12.736586052099533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12.738448023794472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12.740308963760986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12.742168874428593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12.744027758218193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12.745885617542109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12.747742454804133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12.74959827239956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12.751453072715242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12.753306858129619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12.755159631012766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12.75701139372643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12.758862148624075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12.760711898050916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12.762560644343969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12.764408389832081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12.76625513683598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12.7681008876683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12.769945644633637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12.771789410028576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12.773632186141734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12.775473975253799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12.777314779637566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12.779154601557977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12.780993443272161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12.782831307029465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12.784668195071498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12.786504109632164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12.788339052937699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12.790173027206711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12.792006034650214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12.793838077471666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12.795669157867001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12.797499278024667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12.799328440125663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12.801156646343571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12.802983898844602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12.804810199787612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12.806635551324153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12.808459955598494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12.810283414747676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12.81210593090152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12.813927506182679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12.815748142706669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12.817567842581896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12.819386607909694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12.821204440784356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_xlfn.CHISQ.INV(H775,$D$6)*$D$8+$D$7</f>
        <v>12.823021343293174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12.82483731751646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12.826652365527583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12.828466489393008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12.830279691172322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12.832091972918263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12.833903336676757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12.835713784486948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12.837523318381232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12.839331940385279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12.841139652518077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12.84294645679195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12.844752355212604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12.846557349779136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12.848361442484087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12.85016463531346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12.851966930246741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12.853768329256955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12.855568834310667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12.857368447368033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12.859167170382815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12.860965005302416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12.862761954067912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12.864558018614073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12.866353200869396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12.868147502756136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12.869940926190328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12.871733473081822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12.8735251453343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12.875315944845319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12.877105873506327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12.878894933202693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12.880683125813734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12.882470453212747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12.884256917267031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12.886042519837913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12.887827262780778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12.889611147945095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12.891394177174437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12.893176352306524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12.894957675173224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12.896738147600601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12.898517771408933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12.900296548412731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12.902074480420776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12.903851569236135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12.905627816656191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12.907403224472667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12.909177794471653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12.910951528433621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12.912724428133467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12.914496495340519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12.916267731818571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12.918038139325901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12.919807719615299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12.921576474434097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12.923344405524174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12.925111514622001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12.92687780345865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12.928643273759825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12.930407927245883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12.932171765631853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12.933934790627466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12.935697003937179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_xlfn.CHISQ.INV(H839,$D$6)*$D$8+$D$7</f>
        <v>12.937458407260188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12.939219002290454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12.940978790716734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12.942737774222596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12.944495954486436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12.946253333181517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12.948009911975971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12.949765692532836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12.951520676510071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12.953274865560577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12.955028261332224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12.956780865467868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12.958532679605371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12.960283705377625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12.962033944412575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12.963783398333234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12.965532068757712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12.967279957299228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12.969027065566133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12.97077339516194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12.972518947685328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12.974263724730179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12.976007727885584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12.97775095873587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12.979493418860621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12.981235109834698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12.982976033228251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12.984716190606751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12.986455583530997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12.988194213557149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12.989932082236731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12.991669191116667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12.993405541739287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12.995141135642355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12.99687597435908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12.998610059418141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13.000343392343707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13.002075974655449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13.003807807868561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13.005538893493783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13.007269233037412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13.008998828001328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13.010727679883006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13.012455790175537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13.01418316036764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13.015909791943697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13.017635686383747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13.01936084516352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13.021085269754455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13.022808961623701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13.024531922234161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13.02625415304448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13.027975655509085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13.029696431078195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13.03141648119783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13.033135807309842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13.034854410851919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13.03657229325761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13.038289455956338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13.040005900373423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13.041721627930084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13.043436640043474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13.04515093812668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13.046864523588749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_xlfn.CHISQ.INV(H903,$D$6)*$D$8+$D$7</f>
        <v>13.048577397834705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13.050289562265556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13.052001018278322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13.053711767266037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13.05542181061778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13.057131149718677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13.058839785949932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13.06054772068882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13.062254955308733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13.063961491179164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13.065667329665743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13.067372472130252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13.069076919930623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13.070780674420975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13.072483736951614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13.074186108869053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13.075887791516031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13.077588786231518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13.079289094350738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13.08098871720518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13.082687656122619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13.08438591242712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13.086083487439058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13.087780382475136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13.089476598848393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13.091172137868218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13.092867000840377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13.094561189067004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13.096254703846643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13.097947546474233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13.099639718241145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13.101331220435187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13.103022054340613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13.104712221238143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13.106401722404982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13.108090559114819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13.109778732637851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13.111466244240795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13.113153095186895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13.11483928673595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13.11652482014431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13.118209696664898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13.119893917547227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13.121577484037402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13.123260397378143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13.124942658808791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13.126624269565328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13.128305230880382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13.129985543983247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13.131665210099889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13.133344230452966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13.135022606261831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13.136700338742552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13.138377429107923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13.140053878567478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13.141729688327496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13.143404859591021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13.145079393557873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13.146753291424657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13.148426554384773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13.150099183628441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13.151771180342696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13.15344254571141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13.155113280915298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_xlfn.CHISQ.INV(H967,$D$6)*$D$8+$D$7</f>
        <v>13.156783387131942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13.158452865535786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13.160121717298157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13.16178994358728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13.163457545568278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13.165124524403199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13.166790881251011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13.168456617267623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13.1701217336059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13.171786231415663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13.173450111843707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13.175113376033813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13.17677602512676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13.178438060260328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13.180099482569322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13.181760293185567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13.183420493237936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13.185080083852345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13.186739066151777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13.188397441256283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13.190055210283004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13.191712374346166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13.193368934557103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13.195024892024264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13.196680247853223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13.198335003146692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13.199989159004524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13.201642716523731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13.203295676798493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13.204948040920174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13.206599809977309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13.208250985055642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13.209901567238127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13.211551557604929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13.213200957233445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13.214849767198308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13.216497988571401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13.218145622421863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13.219792669816103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13.221439131817803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13.22308500948794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13.224730303884781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13.226375016063905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13.228019147078204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13.229662697977895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13.231305669810535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13.232948063621023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13.234589880451615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13.23623112134193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13.237871787328958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13.239511879447075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13.24115139872805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13.242790346201048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13.244428722892648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13.246066529826852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13.247703768025087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13.249340438506215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13.250976542286553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13.252612080379867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13.254247053797393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13.255881463547837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13.257515310637391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13.259148596069736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13.260781320846055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_xlfn.CHISQ.INV(H1031,$D$6)*$D$8+$D$7</f>
        <v>13.262413485965041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13.264045092422903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13.265676141213378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13.26730663332774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13.268936569754803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13.270565951480938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13.272194779490073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13.27382305476371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13.275450778280923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13.277077951018381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13.278704573950339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13.280330648048661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13.281956174282818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13.283581153619911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13.285205587024656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13.286829475459413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13.288452819884183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13.290075621256623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13.29169788053205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13.293319598663448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13.294940776601475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13.296561415294484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13.298181515688508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13.29980107872729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13.301420105352278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13.303038596502637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13.304656553115255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13.306273976124753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13.307890866463493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13.309507225061584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13.311123052846886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13.312738350745027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13.314353119679406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13.315967360571195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13.317581074339357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13.319194261900641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13.320806924169606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13.322419062058612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13.324030676477836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13.325641768335277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13.32725233853677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13.32886238798598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13.330471917584418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13.332080928231454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13.33368942082431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13.335297396258076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13.336904855425717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13.338511799218079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13.340118228523897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13.341724144229795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13.343329547220307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13.344934438377871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13.346538818582845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13.348142688713505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13.349746049646061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13.351348902254657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13.352951247411385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13.354553085986282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13.356154418847346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13.357755246860542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13.359355570889797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13.360955391797024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13.362554710442117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13.364153527682962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_xlfn.CHISQ.INV(H1095,$D$6)*$D$8+$D$7</f>
        <v>13.365751844375438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13.367349661373439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13.368946979528861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13.370543799691616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13.372140122709647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13.373735949428923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13.375331280693452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13.376926117345285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13.37852046022452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13.380114310169313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13.381707668015887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13.383300534598526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13.384892910749596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13.386484797299541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13.388076195076891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13.389667104908275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13.39125752761842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13.392847464030158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13.394436914964436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13.396025881240316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13.39761436367499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13.399202363083777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13.400789880280135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13.402376916075664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13.403963471280111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13.405549546701383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13.407135143145545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13.408720261416828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13.410304902317636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13.411889066648554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13.41347275520835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13.415055968793981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13.416638708200603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13.418220974221573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13.419802767648454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13.421384089271024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13.422964939877282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13.424545320253449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13.426125231183978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13.427704673451554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13.429283647837114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13.430862155119833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13.432440196077142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13.434017771484733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13.435594882116558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13.437171528744839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13.43874771214008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13.440323433071057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13.441898692304836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13.443473490606774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13.445047828740526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13.446621707468047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13.448195127549603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13.449768089743767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13.451340594807439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13.452912643495836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13.454484236562504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13.456055374759327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13.457626058836524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13.459196289542664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13.460766067624661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13.462335393827784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13.463904268895664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13.465472693570302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_xlfn.CHISQ.INV(H1159,$D$6)*$D$8+$D$7</f>
        <v>13.467040668592055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13.468608194699669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13.470175272630271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13.471741903119362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13.473308086900841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13.474873824707004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13.476439117268542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13.47800396531456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13.479568369572565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13.481132330768482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13.482695849626657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13.484258926869863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13.4858215632193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13.487383759394605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13.488945516113853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13.490506834093567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13.492067714048716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13.49362815669272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13.495188162737467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13.496747732893303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13.49830686786904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13.49986556837197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13.501423835107857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13.502981668780949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13.504539070093983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13.506096039748183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13.507652578443276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13.509208686877484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13.510764365747537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13.512319615748677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13.513874437574655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13.515428831917745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13.516982799468749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13.518536340916988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13.52008945695032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13.521642148255141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13.523194415516386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13.524746259417537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13.52629768064063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13.527848679866247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13.529399257773537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13.530949415040212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13.532499152342545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13.534048470355385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13.535597369752161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13.53714585120488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13.538693915384128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13.540241562959089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13.541788794597537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13.54333561096584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13.544882012728976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13.546428000550522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13.547973575092664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13.549518737016211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13.551063486980581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13.552607825643822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13.554151753662603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13.555695271692226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13.557238380386629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13.558781080398388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13.560323372378722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13.561865256977496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13.563406734843229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13.564947806623088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_xlfn.CHISQ.INV(H1223,$D$6)*$D$8+$D$7</f>
        <v>13.566488472962909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13.568028734507187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13.569568591899079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13.571108045780417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13.572647096791711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13.574185745572143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13.575723992759583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13.577261838990584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13.578799284900391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13.580336331122945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13.581872978290882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13.583409227035538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13.584945077986964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13.58648053177391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13.588015589023843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13.589550250362949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13.591084516416133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13.592618387807025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13.594151865157984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13.595684949090099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13.597217640223196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13.598749939175841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13.600281846565341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13.60181336300775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13.603344489117877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13.604875225509279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13.606405572794269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13.607935531583934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13.609465102488109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13.610994286115407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13.612523083073212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13.614051493967683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13.615579519403756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13.617107159985151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13.618634416314375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13.620161288992726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13.621687778620288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13.62321388579595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13.624739611117395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13.626264955181114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13.627789918582399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13.62931450191536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13.630838705772913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13.632362530746798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13.633885977427568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13.635409046404606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13.636931738266121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13.638454053599148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13.639975992989566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13.641497557022078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13.643018746280239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13.64453956134644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13.646060002801926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13.647580071226786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13.649099767199965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13.650619091299269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13.652138044101356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13.653656626181755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13.655174838114858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13.656692680473924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13.658210153831094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13.659727258757375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13.661243995822662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13.662760365595727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_xlfn.CHISQ.INV(H1287,$D$6)*$D$8+$D$7</f>
        <v>13.664276368644225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13.665792005534708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13.667307276832618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13.668822183102289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13.670336724906951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13.671850902808741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13.673364717368697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13.674878169146766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13.676391258701805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13.677903986591586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13.679416353372794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13.680928359601033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13.682440005830838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13.68395129261566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13.685462220507882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13.686972790058823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13.688483001818728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13.68999285633679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13.69150235416113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13.693011495838824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13.69452028191589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13.696028712937292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13.697536789446954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13.699044511987744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13.700551881101497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13.702058897329009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13.703565561210034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13.705071873283297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13.706577834086492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13.708083444156284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13.709588704028313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13.7110936142372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13.71259817531654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13.714102387798921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13.715606252215911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13.717109769098069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13.718612938974946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13.720115762375087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13.721618239826036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13.723120371854336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13.724622158985532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13.726123601744176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13.727624700653831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13.729125456237066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13.730625869015466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13.732125939509633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13.733625668239188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13.735125055722778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13.736624102478066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13.738122809021746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13.739621175869544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13.741119203536218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13.742616892535557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13.744114243380391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13.745611256582592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13.747107932653071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13.748604272101787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13.750100275437743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13.751595943169002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13.753091275802669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13.754586273844911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13.756080937800954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13.757575268175081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13.759069265470639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_xlfn.CHISQ.INV(H1351,$D$6)*$D$8+$D$7</f>
        <v>13.760562930190044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13.762056262834779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13.763549263905396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13.765041933901522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13.766534273321859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13.768026282664188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13.769517962425374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13.771009313101358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13.77250033518717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13.773991029176932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13.775481395563853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13.776971434840233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13.778461147497474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13.779950534026066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13.781439594915609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13.782928330654801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13.784416741731444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13.78590482863245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13.787392591843842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13.788880031850749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13.79036714913742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13.791853944187221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13.793340417482632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13.794826569505259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13.796312400735832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13.797797911654207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13.799283102739361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13.800767974469416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13.802252527321613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13.803736761772338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13.805220678297108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13.806704277370585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13.808187559466569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13.809670525058008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13.811153174616996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13.812635508614772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13.814117527521727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13.815599231807413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13.817080621940528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13.818561698388933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13.820042461619645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13.821522912098846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13.823003050291883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13.824482876663268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13.825962391676685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13.827441595794978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13.828920489480177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13.830399073193485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13.831877347395274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13.833355312545102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13.834832969101706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13.836310317523012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13.837787358266123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13.839264091787339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13.840740518542141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13.84221663898521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13.843692453570416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13.84516796275083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13.846643166978716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13.848118066705542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13.849592662381978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13.851066954457895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13.852540943382376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13.854014629603711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_xlfn.CHISQ.INV(H1415,$D$6)*$D$8+$D$7</f>
        <v>13.855488013569399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13.856961095726151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13.858433876519896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13.859906356395777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13.861378535798158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13.862850415170621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13.864321994955972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13.865793275596243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13.867264257532693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13.868734941205803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13.870205327055295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13.871675415520116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13.873145207038451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13.874614702047721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13.876083900984584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13.877552804284939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13.87902141238393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13.880489725715941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13.881957744714605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13.883425469812803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13.884892901442662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13.886360040035568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13.887826886022156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13.889293439832317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13.890759701895199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13.892225672639213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13.893691352492031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13.89515674188058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13.896621841231063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13.898086650968944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13.899551171518954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13.901015403305104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13.902479346750663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13.903943002278188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13.905406370309503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13.906869451265715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13.908332245567209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13.909794753633648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13.911256975883983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13.91271891273645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13.914180564608571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13.915641931917154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13.9171030150783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13.918563814507403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13.920024330619148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13.921484563827521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13.922944514545799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13.924404183186564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13.925863570161694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13.927322675882372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13.928781500759088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13.930240045201636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13.931698309619115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13.933156294419938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13.934614000011827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13.936071426801821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13.937528575196264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13.938985445600832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13.9404420384205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13.941898354059582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13.9433543929217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13.944810155409805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13.946265641926171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13.947720852872401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_xlfn.CHISQ.INV(H1479,$D$6)*$D$8+$D$7</f>
        <v>13.949175788649422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13.950630449657496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13.952084836296208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13.953538948964489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13.954992788060594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13.956446353982118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13.957899647125995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13.959352667888497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13.960805416665238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13.962257893851177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13.963710099840613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13.965162035027195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13.966613699803917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13.968065094563125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13.969516219696512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13.970967075595128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13.972417662649374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13.973867981249011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13.975318031783148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13.976767814640262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13.978217330208189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13.979666578874118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13.981115561024614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13.982564277045602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13.984012727322369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13.985460912239576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13.986908832181248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13.988356487530787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13.989803878670967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13.991251005983933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13.992697869851206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13.994144470653683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13.995590808771645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13.99703688458475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13.998482698472035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13.999928250811925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14.001373541982225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14.002818572360134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14.004263342322229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14.005707852244479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14.007152102502246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14.008596093470286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14.010039825522741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14.011483299033152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14.01292651437446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14.014369471919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14.015812172038503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14.017254615104104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14.01869680148635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14.020138731555171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14.021580405679916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14.023021824229339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14.024462987571601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14.025903896074269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14.027344550104324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14.028784950028157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14.030225096211575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14.031664989019799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14.033104628817465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14.034544015968624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14.035983150836753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14.037422033784747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14.038860665174916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14.040299045369002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_xlfn.CHISQ.INV(H1543,$D$6)*$D$8+$D$7</f>
        <v>14.041737174728166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14.043175053612998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14.044612682383514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14.046050061399157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14.047487191018805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14.048924071600757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14.050360703502758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14.051797087081976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14.053233222695017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14.054669110697931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14.056104751446195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14.05754014529473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14.0589752925979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14.060410193709505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14.061844848982798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14.063279258770461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14.064713423424639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14.066147343296912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14.067581018738313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14.069014450099324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14.070447637729879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14.071880581979363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14.073313283196612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14.074745741729922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14.076177957927044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14.077609932135179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14.079041664700998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14.080473155970628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14.081904406289649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14.083335416003113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14.084766185455532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14.086196714990884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14.087627004952614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14.089057055683629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14.090486867526312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14.091916440822507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14.093345775913541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14.094774873140199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14.096203732842753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14.09763235536094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14.099060741033977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14.100488890200563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14.10191680319886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14.103344480366527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14.104771922040694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14.106199128557979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14.107626100254468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14.109052837465756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14.110479340526901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14.111905609772464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14.11333164553648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14.114757448152481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14.116183017953492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14.11760835527202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14.119033460440075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14.12045833378915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14.121882975650243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14.12330738635384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14.124731566229929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14.126155515607998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14.127579234817027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14.129002724185503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14.130425984041413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14.131849014712243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_xlfn.CHISQ.INV(H1607,$D$6)*$D$8+$D$7</f>
        <v>14.13327181652499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14.134694389806153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14.136116734881735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14.137538852077252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14.138960741717721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14.140382404127672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14.141803839631152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14.143225048551709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14.144646031212412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14.14606678793584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14.147487319044089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14.148907624858767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14.15032770570101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14.15174756189146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14.153167193750285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14.154586601597174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14.156005785751336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14.157424746531504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14.158843484255931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14.160261999242401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14.161680291808219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14.163098362270219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14.164516210944765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14.165933838147748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14.167351244194588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14.168768429400238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14.170185394079187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14.171602138545449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14.173018663112579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14.174434968093667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14.175851053801335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14.17726692054775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14.178682568644609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14.180097998403157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14.181513210134172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14.182928204147981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14.184342980754449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14.185757540262985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14.187171882982543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14.188586009221627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14.18999991928828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14.191413613490102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14.19282709213423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14.194240355527363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14.195653403975744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14.197066237785169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14.198478857260987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14.199891262708103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14.201303454430972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14.202715432733607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14.204127197919579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14.205538750292018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14.206950090153608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14.208361217806594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14.209772133552788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14.211182837693555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14.212593330529828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14.214003612362097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14.215413683490427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14.21682354421444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14.218233194833328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14.219642635645851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14.221051866950331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14.222460889044671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_xlfn.CHISQ.INV(H1671,$D$6)*$D$8+$D$7</f>
        <v>14.223869702226331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14.225278306792353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14.226686703039345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14.228094891263492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14.229502871760547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14.230910644825846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14.232318210754293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14.233725569840374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14.235132722378154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14.236539668661267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14.237946408982943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14.239352943635975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14.240759272912747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14.242165397105225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14.243571316504957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14.244977031403074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14.246382542090293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14.24778784885692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14.249192951992839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14.250597851787532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14.252002548530065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14.253407042509091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14.25481133401286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14.256215423329206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14.257619310745561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14.259022996548945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14.260426481025979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14.26182976446287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14.263232847145431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14.26463572935906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14.266038411388763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14.267440893519137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14.26884317603438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14.270245259218296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14.271647143354279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14.273048828725333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14.274450315614065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14.27585160430268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14.277252695072992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14.278653588206415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14.280054283983977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14.281454782686307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14.282855084593646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14.284255189985831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14.285655099142332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14.287054812342205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14.28845432986413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14.289853651986402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14.291252778986918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14.292651711143195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14.294050448732364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14.295448992031172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14.29684734131598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14.298245496862764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14.299643458947124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14.301041227844273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14.302438803829048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14.3038361871759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14.305233378158906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14.306630377051762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14.308027184127791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14.309423799659934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14.310820223920757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14.312216457182455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_xlfn.CHISQ.INV(H1735,$D$6)*$D$8+$D$7</f>
        <v>14.313612499716847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14.315008351795374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14.316404013689109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14.317799485668754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14.319194768004637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14.320589860966717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14.321984764824585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14.323379479847461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14.324774006304196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14.326168344463277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14.327562494592822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14.32895645696059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14.330350231833961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14.331743819479968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14.333137220165268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14.334530434156161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14.335923461718586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14.337316303118117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14.338708958619971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14.340101428489003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14.341493712989717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14.342885812386244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14.344277726942373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14.345669456921527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14.347061002586777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14.348452364200842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14.349843542026079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14.351234536324498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14.352625347357751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14.354015975387144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14.355406420673628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14.356796683477807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14.35818676405993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14.359576662679896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14.360966379597269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14.362355915071241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14.363745269360685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14.365134442724104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14.366523435419673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14.367912247705213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14.369300879838203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14.370689332075779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14.372077604674732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14.373465697891518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14.374853611982244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14.376241347202679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14.377628903808258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14.379016282054067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14.380403482194861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14.381790504485053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14.383177349178723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14.384564016529612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14.385950506791129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14.387336820216341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14.38872295705799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14.390108917568476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14.391494701999871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14.392880310603914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14.394265743632015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14.395651001335247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14.397036083964361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14.398420991769772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14.399805725001567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14.401190283909507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_xlfn.CHISQ.INV(H1799,$D$6)*$D$8+$D$7</f>
        <v>14.402574668743032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14.40395887975124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14.405342917182917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14.406726781286519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14.408110472310174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14.409493990501691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14.410877336108548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14.412260509377912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14.413643510556621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14.415026339891192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14.416408997627821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14.417791484012383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14.419173799290439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14.420555943707225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14.421937917507663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14.423319720936357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14.424701354237593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14.42608281765534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14.427464111433252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14.428845235814675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14.430226191042628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14.431606977359824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14.432987595008665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14.43436804423124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14.435748325269319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14.437128438364372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14.438508383757545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14.439888161689691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14.441267772401339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14.44264721613272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14.444026493123751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14.445405603614045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14.446784547842903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14.448163326049325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14.449541938472009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14.450920385349342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14.452298666919404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14.453676783419981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14.455054735088551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14.456432522162288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14.457810144878067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14.459187603472458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14.460564898181739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14.461942029241882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14.463318996888553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14.464695801357138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14.466072442882705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14.467448921700036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14.468825238043614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14.470201392147626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14.471577384245961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14.472953214572211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14.474328883359686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14.475704390841383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14.477079737250023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14.47845492281802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14.479829947777507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14.481204812360321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14.48257951679801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14.483954061321825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14.485328446162734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14.486702671551416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14.488076737718256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14.489450644893356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_xlfn.CHISQ.INV(H1863,$D$6)*$D$8+$D$7</f>
        <v>14.490824393306527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14.492197983187296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14.493571414764899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14.494944688268294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14.496317803926148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14.497690761966842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14.499063562618478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14.500436206108873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14.501808692665556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14.503181022515779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14.504553195886512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14.505925213004442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14.507297074095977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14.508668779387243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14.510040329104084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14.511411723472072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14.512782962716493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14.514154047062361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14.51552497673441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14.516895751957097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14.518266372954603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14.519636839950833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14.521007153169418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14.522377312833711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14.523747319166795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14.525117172391475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14.526486872730292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14.527856420405502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14.529225815639098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14.530595058652796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14.531964149668049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14.53333308890603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14.534701876587647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14.536070512933541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14.537438998164077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14.538807332499363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14.540175516159227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14.541543549363235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14.542911432330694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14.544279165280628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14.54564674843181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14.547014182002743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14.548381466211666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14.549748601276551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14.551115587415108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14.55248242484479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14.553849113782773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14.555215654445989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14.556582047051094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14.557948291814494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14.559314388952323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14.560680338680466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14.562046141214541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14.563411796769911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14.564777305561677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14.566142667804687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14.56750788371353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14.568872953502535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14.570237877385775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14.571602655577072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14.572967288289988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14.574331775737829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14.575696118133651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14.577060315690254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_xlfn.CHISQ.INV(H1927,$D$6)*$D$8+$D$7</f>
        <v>14.578424368620183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14.579788277135734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14.581152041448943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14.582515661771604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14.583879138315252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14.585242471291172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14.586605660910402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14.587968707383723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14.589331610921681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14.590694371734553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14.592056990032384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14.593419466024962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14.594781799921826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14.59614399193228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14.597506042265362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14.598867951129886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14.600229718734399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14.601591345287217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14.602952830996408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14.604314176069792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14.605675380714949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14.607036445139215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14.608397369549678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14.609758154153194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14.611118799156365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14.612479304765561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14.613839671186906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14.615199898626283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14.616559987289339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14.61791993738148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14.619279749107864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14.620639422673431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14.621998958282859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14.623358356140599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14.624717616450869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14.626076739417641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14.627435725244659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14.628794574135423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14.630153286293206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14.631511861921036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14.632870301221711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14.634228604397801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14.635586771651633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14.636944803185303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14.638302699200676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14.639660459899382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14.641018085482825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14.642375576152169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14.643732932108353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14.645090153552081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14.646447240683832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14.647804193703848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14.649161012812151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14.650517698208525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14.651874250092529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14.653230668663497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14.654586954120532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14.655943106662505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14.657299126488073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14.658655013795656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14.660010768783451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14.66136639164943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14.66272188259134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14.664077241806702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_xlfn.CHISQ.INV(H1991,$D$6)*$D$8+$D$7</f>
        <v>14.665432469492814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14.66678756584675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14.668142531065362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14.669497365345276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14.670852068882896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14.672206641874407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14.673561084515768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14.674915397002724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14.676269579530789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14.677623632295266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14.678977555491226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14.680331349313539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14.681685013956834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14.683038549615539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14.684391956483852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14.68574523475576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14.687098384625029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14.688451406285214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14.689804299929641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14.691157065751426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14.692509703943479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14.693862214698477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14.695214598208892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14.696566854666981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14.697918984264785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14.699270987194129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14.700622863646629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14.701974613813682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14.703326237886481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14.704677736055995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14.706029108512995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14.707380355448027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14.708731477051437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14.710082473513348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14.711433345023686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14.712784091772157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14.714134713948262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14.715485211741292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14.716835585340331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14.71818583493425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14.719535960711717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14.720885962861185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14.722235841570914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14.723585597028942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14.724935229423107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14.72628473894104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14.727634125770166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14.728983390097708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14.730332532110681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14.731681551995894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14.733030449939955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14.734379226129267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14.735727880750026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14.737076413988236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14.738424826029682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14.739773117059958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14.741121287264455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14.742469336828361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14.743817265936659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14.745165074774141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14.74651276352539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14.747860332374788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14.749207781506522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14.75055511110458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_xlfn.CHISQ.INV(H2055,$D$6)*$D$8+$D$7</f>
        <v>14.751902321352746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14.753249412434613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14.754596384533571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14.755943237832808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14.757289972515322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14.75863658876391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14.759983086761178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14.761329466689521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14.762675728731157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14.764021873068092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14.765367899882145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14.766713809354943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14.768059601667909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14.769405277002278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14.770750835539094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14.772096277459193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14.77344160294324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14.774786812171687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14.776131905324801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14.777476882582665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14.778821744125155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14.780166490131968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14.781511120782604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14.782855636256372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14.784200036732393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14.785544322389596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14.786888493406725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14.788232549962325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14.789576492234762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14.790920320402208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14.792264034642647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14.793607635133879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14.794951122053511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14.796294495578966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14.797637755887475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14.798980903156094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14.800323937561679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14.801666859280909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14.803009668490274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14.804352365366078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14.805694950084444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14.807037422821308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14.808379783752418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14.809722033053346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14.811064170899472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14.812406197466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14.813748112927946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14.815089917460149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14.81643161123726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14.817773194433748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14.819114667223904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14.820456029781839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14.821797282281478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14.823138424896568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14.824479457800676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14.825820381167187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14.82716119516931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14.828501899980072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14.829842495772322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14.83118298271873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14.832523360991786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14.833863630763805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14.835203792206922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14.8365438454931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_xlfn.CHISQ.INV(H2119,$D$6)*$D$8+$D$7</f>
        <v>14.837883790794116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14.839223628281573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14.840563358126904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14.841902980501358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14.843242495576014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14.844581903521773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14.845921204509358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14.84726039870932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14.848599486292041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14.84993846742772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14.851277342286384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14.852616111037886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14.85395477385191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14.855293330897968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14.856631782345394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14.857970128363348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14.859308369120825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14.860646504786644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14.861984535529452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14.863322461517731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14.864660282919782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14.865997999903742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14.867335612637579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14.868673121289088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14.870010526025895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14.871347827015459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14.872685024425063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14.874022118421832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14.875359109172718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14.876695996844497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14.878032781603789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14.879369463617042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14.880706043050534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14.88204252007038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14.883378894842529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14.884715167532757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14.886051338306684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14.887387407329754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14.888723374767256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14.890059240784309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14.891395005545862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14.892730669216704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14.894066231961462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14.895401693944599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14.896737055330412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14.898072316283033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14.899407476966434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14.900742537544424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14.902077498180649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14.903412359038592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14.904747120281574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14.906081782072757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14.907416344575138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14.908750807951552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14.910085172364685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14.911419437977045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14.912753604950989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14.914087673448719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14.915421643632268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14.916755515663514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14.918089289704174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14.919422965915809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14.92075654445982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14.92209002549745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_xlfn.CHISQ.INV(H2183,$D$6)*$D$8+$D$7</f>
        <v>14.923423409189784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14.924756695697745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14.926089885182112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14.927422977803488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14.928755973722335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14.930088873098953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14.931421676093478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14.932754382865905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14.934086993576065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14.935419508383628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14.936751927448118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14.938084250928902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14.939416478985191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14.940748611776037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14.942080649460351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14.943412592196877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14.944744440144209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14.946076193460792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14.947407852304917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14.948739416834714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14.950070887208172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14.95140226358312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14.952733546117241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14.954064734968059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14.955395830292954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14.956726832249149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14.95805774099372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14.959388556683592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14.960719279475537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14.962049909526176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14.963380446991991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14.9647108920293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14.96604124479428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14.967371505442951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14.9687016741312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14.97003175101475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14.971361736249182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14.972691629989928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14.97402143239227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14.975351143611356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14.976680763802161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14.978010293119537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14.979339731718177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14.980669079752637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14.981998337377309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14.983327504746462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14.984656582014203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14.985985569334495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14.987314466861168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14.98864327474789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14.989971993148195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14.991300622215473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14.992629162102967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14.993957612963772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14.99528597495085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14.996614248217007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14.997942432914911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14.999270529197096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15.000598537215938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15.00192645712368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15.003254289072423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15.004582033214122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15.005909689700591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15.007237258683503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_xlfn.CHISQ.INV(H2247,$D$6)*$D$8+$D$7</f>
        <v>15.008564740314391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15.009892134744652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15.01121944212553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15.012546662608136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15.013873796343441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15.015200843482278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15.016527804175333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15.017854678573162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15.01918146682617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15.020508169084636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15.021834785498687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15.023161316218324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15.024487761393402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15.02581412117364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15.027140395708619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15.028466585147783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15.029792689640438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15.031118709335754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15.032444644382757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15.033770494930351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15.035096261127293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15.036421943122203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15.037747541063574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15.039073055099749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15.040398485378951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15.041723832049257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15.043049095258613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15.044374275154833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15.045699371885592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15.047024385598428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15.048349316440756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15.049674164559846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15.050998930102837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15.052323613216743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15.05364821404843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15.054972732744645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15.056297169451994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15.057621524316954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15.058945797485871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15.060269989104953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15.061594099320281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15.062918128277804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15.064242076123339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15.065565943002573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15.066889729061062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15.068213434444228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15.069537059297366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15.07086060376564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15.072184067994083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15.073507452127604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15.074830756310973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15.076153980688835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15.077477125405707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15.078800190605977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15.080123176433904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15.081446083033617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15.082768910549122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15.084091659124287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15.085414328902861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15.086736920028464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15.088059432644588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15.089381866894595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15.090704222921721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15.092026500869082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_xlfn.CHISQ.INV(H2311,$D$6)*$D$8+$D$7</f>
        <v>15.093348700879655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15.094670823096305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15.095992867661764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15.097314834718627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15.098636724409388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15.099958536876397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15.10128027226188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15.102601930707944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15.103923512356577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15.105245017349622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15.106566445828818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15.107887797935774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15.109209073811968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15.110530273598759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15.111851397437388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15.113172445468965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15.114493417834478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15.115814314674799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15.117135136130667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15.118455882342706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15.119776553451416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15.121097149597176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15.122417670920237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15.123738117560737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15.125058489658686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15.126378787353978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15.12769901078638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15.129019160095549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15.130339235421005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15.131659236902163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15.132979164678309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15.134299018888612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15.13561879967212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15.136938507167766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15.138258141514354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15.139577702850577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15.140897191315009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15.142216607046104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15.143535950182191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15.144855220861491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15.146174419222099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15.147493545401995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15.148812599539042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15.150131581770985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15.151450492235451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15.152769331069951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15.154088098411878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15.155406794398505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15.156725419167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15.158043972854397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15.159362455597627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15.160680867533507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15.161999208798722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15.16331747952986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15.16463567986338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15.165953809935637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15.167271869882864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15.168589859841177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15.169907779946582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15.171225630334973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15.172543411142122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15.173861122503693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15.175178764555236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15.176496337432182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_xlfn.CHISQ.INV(H2375,$D$6)*$D$8+$D$7</f>
        <v>15.177813841269856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15.179131276203467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15.180448642368104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15.181765939898753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15.183083168930283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15.184400329597452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15.185717422034902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15.187034446377165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15.188351402758666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15.18966829131371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15.190985112176495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15.192301865481106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15.193618551361517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15.194935169951595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15.196251721385085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15.197568205795637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15.198884623316783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15.200200974081937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15.201517258224417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15.202833475877423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15.204149627174042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15.205465712247262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15.206781731229952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15.208097684254877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15.209413571454695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15.210729392961944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15.21204514890907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15.213360839428393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15.214676464652143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15.215992024712428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15.217307519741249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15.218622949870511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15.219938315231996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15.221253615957389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15.222568852178263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15.223884024026091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15.225199131632227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15.226514175127935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15.227829154644352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15.229144070312527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15.230458922263395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15.231773710627785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15.23308843553642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15.234403097119918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15.235717695508793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15.237032230833453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15.238346703224202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15.239661112811236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15.24097545972465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15.242289744094432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15.243603966050463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15.244918125722528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15.246232223240304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15.247546258733358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15.248860232331165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15.250174144163088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15.251487994358389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15.252801783046223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15.254115510355653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15.255429176415628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15.256742781354998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15.258056325302512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15.259369808386818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15.260683230736459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_xlfn.CHISQ.INV(H2439,$D$6)*$D$8+$D$7</f>
        <v>15.261996592479875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15.263309893745408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15.264623134661299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15.265936315355678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15.267249435956586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15.268562496591958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15.269875497389627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15.271188438477322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15.272501319982684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15.273814142033238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15.275126904756421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15.27643960827956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15.277752252729893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15.279064838234545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15.280377364920554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15.28168983291485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15.283002242344271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15.284314593335544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15.285626886015315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15.286939120510116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15.288251296946388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15.289563415450466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15.290875476148596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15.292187479166923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15.293499424631488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15.294811312668248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15.29612314340304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15.297434916961631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15.298746633469669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15.300058293052711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15.301369895836226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15.302681441945573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15.303992931506023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15.305304364642749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15.306615741480822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15.307927062145225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15.309238326760841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15.310549535452454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15.311860688344758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15.313171785562353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15.314482827229735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15.315793813471309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15.317104744411392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15.318415620174191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15.319726440883834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15.321037206664343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15.322347917639654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15.323658573933603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15.324969175669931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15.326279722972291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15.327590215964236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15.328900654769228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15.330211039510642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15.331521370311746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15.332831647295727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15.334141870585672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15.335452040304574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15.336762156575341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15.338072219520786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15.339382229263624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15.340692185926478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15.34200208963189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15.343311940502293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15.344621738660049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_xlfn.CHISQ.INV(H2503,$D$6)*$D$8+$D$7</f>
        <v>15.345931484227407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15.347241177326538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15.348550818079516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15.349860406608332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15.351169943034872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15.352479427480942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15.353788860068256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15.35509824091843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15.356407570153003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15.357716847893407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15.359026074260997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15.360335249377034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15.361644373362687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15.362953446339038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15.364262468427079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15.365571439747711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15.366880360421748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15.368189230569909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15.369498050312835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15.370806819771069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15.372115539065069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15.3734242083152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15.374732827641747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15.376041397164901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15.377349917004764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15.378658387281355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15.379966808114599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15.381275179624337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15.382583501930323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15.383891775152225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15.385199999409616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15.386508174821994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15.387816301508757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15.389124379589227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15.390432409182631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15.391740390408117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15.393048323384741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15.394356208231478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15.39566404506721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15.396971834010738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15.39827957518078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15.399587268695957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15.400894914674819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15.402202513235817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15.403510064497329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15.404817568577638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15.40612502559495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15.40743243566738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15.408739798912958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15.41004711544964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15.411354385395285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15.412661608867673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15.413968785984494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15.415275916863369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15.416583001621822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15.417890040377294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15.41919703324715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15.420503980348663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15.421810881799027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15.423117737715355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15.424424548214672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15.425731313413928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15.427038033429977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15.428344708379601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_xlfn.CHISQ.INV(H2567,$D$6)*$D$8+$D$7</f>
        <v>15.4296513383795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15.430957923546284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15.432264463996489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15.433570959846563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15.434877411212875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15.43618381821171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15.437490180959276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15.438796499571691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15.440102774165002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15.441409004855165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15.442715191758065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15.444021334989495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15.445327434665177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15.446633490900744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15.447939503811753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15.449245473513685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15.450551400121928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15.451857283751801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15.453163124518539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15.454468922537298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15.455774677923152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15.457080390791099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15.458386061256054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15.459691689432852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15.460997275436252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15.462302819380932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15.463608321381493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15.464913781552456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15.466219200008261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15.467524576863269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15.468829912231769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15.470135206227962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15.471440458965985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15.472745670559881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15.474050841123619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15.475355970771099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15.476661059616138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15.47796610777247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15.479271115353757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15.480576082473585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15.481881009245459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15.483185895782812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15.484490742198993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15.485795548607278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15.487100315120866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15.48840504185288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15.489709728916369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15.491014376424298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15.492318984489561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15.493623553224978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15.494928082743289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15.496232573157158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15.497537024579177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15.498841437121861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15.500145810897646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15.501450146018895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15.502754442597897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15.504058700746869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15.505362920577944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15.506667102203188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15.507971245734588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15.50927535128406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15.510579418963442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15.511883448884497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_xlfn.CHISQ.INV(H2631,$D$6)*$D$8+$D$7</f>
        <v>15.513187441158919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15.514491395898325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15.515795313214257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15.517099193218183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15.518403036021496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15.519706841735523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15.521010610471507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15.522314342340628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15.523618037453982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15.524921695922599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15.526225317857435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15.527528903369369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15.528832452569217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15.530135965567709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15.531439442475513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15.53274288340322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15.534046288461351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15.535349657760349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15.536652991410595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15.537956289522389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15.539259552205962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15.540562779571475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15.541865971729015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15.543169128788598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15.544472250860172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15.545775338053609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15.547078390478715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15.548381408245216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15.549684391462778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15.55098734024099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15.552290254689371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15.553593134917371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15.554895981034365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15.556198793149667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15.55750157137251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15.558804315812065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15.560107026577429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15.561409703777628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15.562712347521625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15.564014957918307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15.56531753507649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15.566620079104927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15.5679225901123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15.569225068207215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15.570527513498218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15.571829926093784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15.573132306102314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15.574434653632146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15.575736968791546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15.577039251688715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15.57834150243178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15.579643721128804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15.580945907887784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15.582248062816642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15.583550186023238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15.584852277615362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15.586154337700737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15.587456366387016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15.588758363781789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15.590060329992571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15.59136226512682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15.592664169291922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15.593966042595191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15.59526788514388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_xlfn.CHISQ.INV(H2695,$D$6)*$D$8+$D$7</f>
        <v>15.596569697045178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15.597871478406196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15.59917322933399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15.600474949935546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15.601776640317777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15.603078300587541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15.604379930851625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15.605681531216742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15.606983101789552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15.60828464267664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15.609586153984534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15.610887635819687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15.612189088288488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15.613490511497268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15.614791905552284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15.616093270559734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15.617394606625748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15.61869591385639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15.619997192357662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15.621298442235499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15.622599663595777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15.623900856544292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15.625202021186798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15.626503157628964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15.627804265976406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15.629105346334679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15.630406398809264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15.63170742350558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15.633008420528988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15.634309389984782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15.635610331978196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15.636911246614389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15.638212133998472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15.639512994235478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15.640813827430392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15.642114633688122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15.643415413113523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15.644716165811381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15.646016891886424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15.647317591443311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15.648618264586645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15.649918911420965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15.651219532050744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15.652520126580395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15.65382069511427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15.65512123775666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15.656421754611788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15.657722245783821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15.659022711376863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15.660323151494959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15.661623566242081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15.662923955722158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15.66422432003904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15.665524659296528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15.666824973598352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15.668125263048196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15.669425527749661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15.67072576780631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15.672025983321626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15.673326174399048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15.674626341141941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15.675926483653617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15.677226602037328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15.678526696396261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_xlfn.CHISQ.INV(H2759,$D$6)*$D$8+$D$7</f>
        <v>15.679826766833546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15.681126813452254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15.682426836355393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15.683726835645913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15.685026811426706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15.686326763800601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15.687626692870371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15.688926598738725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15.690226481508311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15.69152634128173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15.692826178161511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15.694125992250131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15.695425783650006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15.696725552463491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15.698025298792885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15.699325022740428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15.700624724408302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15.70192440389863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15.703224061313474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15.704523696754841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15.705823310324678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15.707122902124876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15.708422472257269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15.709722020823625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15.711021547925666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15.71232105366505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15.713620538143374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15.714920001462183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15.716219443722967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15.717518865027149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15.718818265476104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15.720117645171147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15.721417004213533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15.722716342704466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15.724015660745087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15.725314958436481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15.726614235879683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15.727913493175667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15.729212730425344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15.730511947729582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15.731811145189182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15.733110322904896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15.734409480977416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15.735708619507372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15.737007738595354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15.738306838341881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15.739605918847424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15.740904980212402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15.742204022537162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15.743503045922015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15.744802050467205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15.746101036272929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15.747400003439319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15.748698952066459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15.749997882254373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15.751296794103038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15.752595687712368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15.753894563182232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15.755193420612427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15.756492260102714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15.757791081752792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15.759089885662307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15.760388671930848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15.761687440657949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_xlfn.CHISQ.INV(H2823,$D$6)*$D$8+$D$7</f>
        <v>15.762986191943096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15.764284925885718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15.765583642585188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15.766882342140827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15.768181024651904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15.769479690217629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15.770778338937166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15.772076970909623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15.773375586234048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15.774674185009445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15.775972767334761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15.777271333308889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15.77856988303067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15.779868416598894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15.781166934112296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15.782465435669558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15.783763921369307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15.785062391310126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15.786360845590536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15.787659284309015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15.788957707563977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15.790256115453797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15.791554508076789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15.792852885531213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15.794151247915284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15.795449595327167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15.796747927864963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15.798046245626738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15.799344548710494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15.800642837214181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15.801941111235704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15.80323937087292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15.80453761622362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15.805835847385563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15.807134064456442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15.808432267533902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15.809730456715542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15.81102863209891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15.812326793781498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15.81362494186075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15.814923076434061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15.816221197598775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15.81751930545218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15.818817400091527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15.820115481614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15.821413550116745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15.822711605696856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15.824009648451376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15.825307678477293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15.826605695871553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15.827903700731049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15.829201693152626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15.830499673233074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15.831797641069144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15.833095596757524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15.834393540394863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15.835691472077759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15.836989391902762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15.838287299966364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15.839585196365022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15.84088308119513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15.842180954553051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15.843478816535075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15.844776667237467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_xlfn.CHISQ.INV(H2887,$D$6)*$D$8+$D$7</f>
        <v>15.84607450675643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15.847372335188123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15.848670152628655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15.849967959174087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15.851265754920435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15.852563539963661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15.853861314399687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15.855159078324373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15.856456831833551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15.857754575022986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15.85905230798841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15.860350030825499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15.861647743629884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15.86294544649715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15.864243139522831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15.865540822802412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15.866838496431345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15.868136160505014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15.869433815118773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15.870731460367921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15.87202909634771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15.873326723153347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15.87462434087999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15.875921949622759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15.877219549476717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15.878517140536882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15.879814722898232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15.88111229665569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15.882409861904142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15.883707418738421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15.885004967253316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15.886302507543572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15.887600039703887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15.888897563828907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15.890195080013243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15.891492588351451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15.892790088938053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15.894087581867506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15.895385067234244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15.896682545132638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15.897980015657026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15.89927747890169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15.900574934960876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15.901872383928781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15.903169825899557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15.90446726096731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15.905764689226105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15.907062110769958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15.908359525692845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15.909656934088687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15.910954336051379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15.912251731674752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15.913549121052606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15.914846504278689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15.916143881446708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15.917441252650331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15.918738617983166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15.920035977538795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15.921333331410752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15.922630679692514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15.923928022477531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15.9252253598592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15.926522691930877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15.927820018785876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_xlfn.CHISQ.INV(H2951,$D$6)*$D$8+$D$7</f>
        <v>15.929117340517461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15.930414657218867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15.931711968983263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15.9330092759038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15.934306578073565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15.935603875585617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15.936901168532964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15.938198457008571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15.939495741105361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15.940793020916217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15.94209029653398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15.943387568051442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15.944684835561358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15.945982099156435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15.94727935892935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15.948576614972723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15.949873867379134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15.951171116241133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15.952468361651215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15.953765603701838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15.95506284248542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15.956360078094328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15.957657310620903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15.958954540157428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15.960251766796155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15.961548990629293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15.962846211748998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15.964143430247404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15.965440646216589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15.966737859748594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15.968035070935418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15.969332279869025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15.970629486641329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15.971926691344208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15.973223894069495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15.974521094908988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15.97581829395444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15.977115491297564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15.978412687030033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15.979709881243483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15.981007074029499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15.982304265479637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15.983601455685408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15.984898644738278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15.986195832729681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15.987493019751009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15.98879020589361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15.990087391248792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15.991384575907826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15.992681759961945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15.99397894350234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15.995276126620158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15.996573309406514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15.997870491952479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15.999167674349085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16.000464856687319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16.001762039058143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16.003059221552466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16.004356404261166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16.00565358727507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16.006950770684988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16.008247954581666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16.009545139055831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16.010842324198158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_xlfn.CHISQ.INV(H3015,$D$6)*$D$8+$D$7</f>
        <v>16.012139510099285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16.013436696849819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16.014733884540323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16.016031073261324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16.017328263103302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16.018625454156709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16.019922646511951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16.021219840259405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16.0225170354894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16.023814232292231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16.025111430758155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16.026408630977389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16.027705833040116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16.029003037036478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16.03030024305658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16.031597451190486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16.032894661528225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16.034191874159795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16.035489089175144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16.03678630666419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16.038083526716814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16.039380749422858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16.040677974872121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16.041975203154379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16.043272434359352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16.044569668576742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16.045866905896197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16.04716414640734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16.048461390199755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16.049758637362984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16.051055887986536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16.05235314215988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16.053650399972462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16.054947661513665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16.056244926872861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16.057542196139373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16.058839469402486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16.060136746751461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16.061434028275514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16.062731314063818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16.064028604205522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16.065325898789734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16.066623197905528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16.067920501641936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16.069217810087967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16.070515123332576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16.071812441464697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16.073109764573221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16.074407092747013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16.075704426074889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16.077001764645637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16.078299108548006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16.079596457870718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16.080893812702453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16.082191173131854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16.083488539247529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16.084785911138063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16.086083288891988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16.087380672597817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16.088678062344016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16.089975458219023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16.091272860311232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16.092570268709022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16.093867683500719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_xlfn.CHISQ.INV(H3079,$D$6)*$D$8+$D$7</f>
        <v>16.095165104774615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16.096462532618986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16.097759967122048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16.099057408372005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16.100354856457013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16.101652311465195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16.102949773484646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16.104247242603421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16.105544718909549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16.106842202491016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16.108139693435774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16.109437191831752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16.11073469776683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16.112032211328874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16.113329732605692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16.114627261685076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16.115924798654778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16.117222343602524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16.118519896615997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16.119817457782851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16.121115027190701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16.122412604927138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16.123710191079716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16.12500778573596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16.126305388983351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16.127603000909346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16.128900621601364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16.130198251146798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16.131495889633001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16.132793537147297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16.134091193776978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16.135388859609307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16.136686534731499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16.137984219230752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16.139281913194232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16.140579616709058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16.141877329862329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16.143175052741114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16.144472785432441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16.145770528023313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16.147068280600692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16.148366043251514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16.149663816062688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16.150961599121082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16.152259392513539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16.153557196326862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16.154855010647836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16.156152835563194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16.157450671159662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16.158748517523911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16.160046374742603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16.161344242902349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16.162642122089739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16.163940012391329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16.165237913893645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16.16653582668318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16.167833750846402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16.16913168646974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16.170429633639593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16.171727592442338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16.173025562964305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16.174323545291809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16.175621539511127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16.176919545708511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_xlfn.CHISQ.INV(H3143,$D$6)*$D$8+$D$7</f>
        <v>16.178217563970172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16.179515594382291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16.180813637031036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16.182111692002525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16.183409759382855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16.184707839258092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16.186005931714266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16.187304036837389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16.188602154713429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16.18990028542833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16.19119842906801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16.192496585718352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16.193794755465206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16.195092938394399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16.196391134591728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16.197689344142958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16.198987567133827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16.200285803650029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16.20158405377725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16.202882317601134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16.204180595207301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16.205478886681338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16.206777192108802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16.20807551157522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16.209373845166098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16.210672192966904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16.211970555063079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16.213268931540039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16.214567322483166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16.215865727977814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16.217164148109312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16.21846258296296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16.219761032624017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16.22105949717773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16.222357976709311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16.22365647130394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16.224954981046778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16.226253506022942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16.227552046317534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16.228850602015623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16.23014917320225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16.231447759962428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16.232746362381139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16.234044980543345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16.235343614533971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16.236642264437915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16.237940930340056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16.239239612325232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16.240538310478264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16.241837024883939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16.243135755627019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16.244434502792242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16.245733266464306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16.247032046727895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16.248330843667659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16.249629657368221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16.25092848791418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16.252227335390103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16.253526199880525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16.254825081469974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16.256123980242929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16.257422896283849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16.258721829677171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16.2600207805073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_xlfn.CHISQ.INV(H3207,$D$6)*$D$8+$D$7</f>
        <v>16.261319748858615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16.262618734815469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16.26391773846219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16.265216759883071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16.266515799162388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16.267814856384387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16.269113931633285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16.270413024993275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16.271712136548519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16.273011266383165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16.274310414581322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16.275609581227073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16.276908766404482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16.278207970197581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16.279507192690382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16.280806433966863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16.282105694110982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16.283404973206672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16.284704271337826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16.286003588588333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16.287302925042042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16.288602280782776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16.28990165589434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16.291201050460508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16.29250046456503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16.293799898291624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16.295099351723998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16.296398824945818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16.29769831804073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16.298997831092365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16.30029736418431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16.301596917400143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16.302896490823407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16.304196084537622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16.305495698626288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16.306795333172875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16.308094988260823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16.309394663973563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16.310694360394486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16.311994077606965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16.313293815694344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16.314593574739948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16.315893354827075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16.317193156038993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16.318492978458949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16.319792822170175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16.321092687255867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16.322392573799196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16.323692481883313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16.324992411591349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16.326292363006402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16.327592336211548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16.328892331289847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16.330192348324324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16.331492387397983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16.332792448593807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16.334092531994752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16.335392637683753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16.336692765743727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16.337992916257548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16.339293089308086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16.340593284978173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16.341893503350629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16.343193744508248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_xlfn.CHISQ.INV(H3271,$D$6)*$D$8+$D$7</f>
        <v>16.344494008533793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16.345794295510011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16.347094605519615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16.348394938645317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16.349695294969784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16.35099567457566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16.352296077545585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16.353596503962159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16.354896953907961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16.356197427465556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16.357497924717471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16.358798445746224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16.360098990634306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16.361399559464179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16.36270015231829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16.364000769279059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16.365301410428891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16.366602075850153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16.3679027656252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16.369203479836365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16.370504218565955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16.371804981896261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16.373105769909539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16.374406582688032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16.375707420313965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16.377008282869525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16.378309170436893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16.379610083098221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16.380911020935635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16.382211984031247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16.383512972467145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16.384813986325383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16.386115025688014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16.387416090637057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16.388717181254506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16.390018297622337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16.39131943982251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16.392620607936959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16.393921802047593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16.395223022236301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16.396524268584955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16.397825541175401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16.399126840089469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16.400428165408961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16.401729517215657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16.403030895591318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16.404332300617689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16.405633732376494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16.406935190949426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16.408236676418163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16.409538188864364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16.410839728369659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16.412141295015672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16.413442888883992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16.414744510056188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16.416046158613817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16.417347834638413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16.418649538211483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16.419951269414515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16.421253028328984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16.422554815036335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16.423856629618001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16.425158472155388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16.426460342729886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_xlfn.CHISQ.INV(H3335,$D$6)*$D$8+$D$7</f>
        <v>16.427762241422862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16.429064168315662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16.430366123489609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16.431668107026017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16.432970119006171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16.434272159511341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16.435574228622766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16.436876326421675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16.43817845298928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16.439480608406761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16.440782792755293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16.442085006116017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16.443387248570062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16.444689520198537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16.445991821082529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16.447294151303112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16.448596510941325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16.449898900078203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16.451201318794755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16.452503767171976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16.453806245290831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16.455108753232274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16.456411291077238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16.457713858906637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16.459016456801368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16.4603190848423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16.461621743110292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16.462924431686183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16.464227150650792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16.46552990008491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16.466832680069327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16.468135490684798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16.469438332012068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16.470741204131858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16.47204410712488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16.473347041071818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16.474650006053331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16.475953002150078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16.477256029442685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16.478559088011767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16.479862177937918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16.481165299301711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16.482468452183706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16.483771636664439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16.485074852824432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16.48637810074419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16.487681380504192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16.488984692184907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16.490288035866783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16.49159141163025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16.492894819555719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16.494198259723586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16.495501732214226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16.496805237107999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16.498108774485246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16.499412344426286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16.500715947011429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16.502019582320958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16.503323250435145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16.504626951434247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16.505930685398493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16.507234452408106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16.508538252543278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16.509842085884198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_xlfn.CHISQ.INV(H3399,$D$6)*$D$8+$D$7</f>
        <v>16.511145952511033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16.512449852503927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16.51375378594301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16.515057752908401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16.51636175348019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16.517665787738462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16.518969855763277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16.520273957634682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16.521578093432701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16.522882263237353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16.524186467128629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16.525490705186503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16.52679497749094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16.528099284121886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16.529403625159265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16.530708000682989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16.532012410772953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16.533316855509042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16.534621334971099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16.535925849238986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16.537230398392531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16.538534982511528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16.539839601675794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16.541144255965097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16.542448945459206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16.543753670237862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16.545058430380802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16.546363225967738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16.547668057078369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16.548972923792373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16.550277826189426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16.55158276434917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16.552887738351245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16.554192748275266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16.555497794200846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16.556802876207559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16.558107994374986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16.559413148782681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16.560718339510181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16.562023566637016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16.563328830242693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16.564634130406706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16.565939467208533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16.567244840727636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16.568550251043469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16.569855698235457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16.571161182383019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16.57246670356556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16.573772261862459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16.575077857353097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16.576383490116825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16.577689160232989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16.578994867780906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16.580300612839899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16.581606395489253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16.58291221580826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16.584218073876183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16.585523969772272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16.586829903575765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16.588135875365886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16.589441885221841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16.590747933222826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16.592054019448017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16.593360143976575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_xlfn.CHISQ.INV(H3463,$D$6)*$D$8+$D$7</f>
        <v>16.59466630688766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16.595972508260395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16.59727874817391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16.598585026707312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16.599891343939682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16.601197699950113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16.602504094817654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16.603810528621363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16.60511700144027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16.606423513353405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16.607730064439764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16.60903665477835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16.610343284448135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16.61164995352809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16.612956662097162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16.614263410234287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16.615570198018393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16.616877025528389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16.61818389284317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16.619490800041618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16.620797747202605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16.622104734404978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16.623411761727588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16.624718829249261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16.626025937048809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16.627333085205031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16.628640273796723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16.629947502902652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16.631254772601586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16.632562082972264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16.633869434093427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16.6351768260438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16.636484258902087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16.637791732746976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16.639099247657164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16.640406803711308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16.641714400988072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16.643022039566095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16.644329719524013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16.645637440940437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16.646945203893974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16.648253008463222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16.649560854726751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16.65086874276313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16.652176672650924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16.653484644468662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16.654792658294877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16.656100714208087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16.657408812286793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16.658716952609488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16.660025135254653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16.661333360300752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16.662641627826243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16.663949937909567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16.665258290629151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16.666566686063415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16.66787512429077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16.669183605389605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16.670492129438298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16.671800696515223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16.673109306698741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16.674417960067185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16.675726656698906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16.677035396672217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_xlfn.CHISQ.INV(H3527,$D$6)*$D$8+$D$7</f>
        <v>16.678344180065427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16.679653006956837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16.680961877424732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16.682270791547392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16.683579749403073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16.684888751070034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16.686197796626509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16.687506886150736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16.688816019720917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16.69012519741527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16.691434419311989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16.692743685489251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16.694052996025228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16.695362350998089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16.696671750485976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16.697981194567028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16.699290683319372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16.700600216821123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16.701909795150389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16.703219418385263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16.704529086603824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16.705838799884148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16.70714855830429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16.708458361942309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16.709768210876234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16.7110781051841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16.712388044943925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16.713698030233711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16.715008061131456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16.716318137715145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16.71762826006276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16.718938428252255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16.720248642361589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16.721558902468708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16.722869208651538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16.724179560988006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16.725489959556022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16.726800404433494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16.728110895698304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16.729421433428342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16.730732017701477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16.732042648595566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16.733353326188464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16.73466405055801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16.735974821782033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16.737285639938364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16.738596505104798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16.739907417359149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16.741218376779202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16.742529383442736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16.743840437427529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16.745151538811342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16.746462687671922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16.747773884087014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16.74908512813435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16.750396419891658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16.751707759436641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16.753019146847016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16.754330582200467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16.755642065574683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16.756953597047339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16.758265176696103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16.759576804598627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16.760888480832566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_xlfn.CHISQ.INV(H3591,$D$6)*$D$8+$D$7</f>
        <v>16.762200205475555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16.763511978605223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16.764823800299187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16.766135670635062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16.767447589690448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16.768759557542943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16.770071574270123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16.771383639949565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16.772695754658834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16.774007918475494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16.775320131477084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16.776632393741153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16.77794470534522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16.779257066366814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16.780569476883443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16.781881936972621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16.783194446711832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16.784507006178572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16.785819615450315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16.787132274604531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16.788444983718687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16.789757742870229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16.791070552136603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16.792383411595253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16.793696321323598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16.795009281399061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16.796322291899056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16.797635352900983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16.798948464482237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16.800261626720207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16.801574839692275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16.802888103475809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16.804201418148168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16.805514783786709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16.806828200468786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16.808141668271727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16.809455187272874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16.810768757549543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16.812082379179053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16.813396052238708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16.814709776805817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16.816023552957667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16.817337380771541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16.818651260324717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16.819965191694465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16.82127917495805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16.822593210192721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16.823907297475735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16.825221436884327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16.826535628495726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16.827849872387162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16.829164168635845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16.830478517318998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16.831792918513813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16.833107372297498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16.834421878747232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16.835736437940202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16.83705104995358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16.83836571486454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16.839680432750235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16.840995203687825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16.842310027754458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16.843624905027266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16.844939835583389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_xlfn.CHISQ.INV(H3655,$D$6)*$D$8+$D$7</f>
        <v>16.846254819499954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16.847569856854076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16.848884947722873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16.850200092183449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16.851515290312911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16.85283054218834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16.854145847886826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16.855461207485455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16.856776621061297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16.858092088691418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16.85940761045288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16.860723186422739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16.862038816678037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16.863354501295824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16.864670240353128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16.86598603392698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16.867301882094406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16.868617784932422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16.869933742518036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16.871249754928254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16.87256582224007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16.873881944530485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16.87519812187648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16.876514354355034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16.877830642043129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16.879146985017723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16.880463383355789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16.881779837134278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16.883096346430143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16.884412911320332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16.885729531881779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16.887046208191421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16.888362940326193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16.889679728363006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16.890996572378789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16.892313472450446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16.893630428654891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16.894947441069018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16.896264509769725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16.897581634833902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16.898898816338434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16.900216054360207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16.901533348976084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16.902850700262945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16.90416810829765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16.905485573157055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16.906803094918018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16.908120673657386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16.909438309452003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16.910756002378712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16.912073752514338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16.913391559935715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16.914709424719668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16.916027346943014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16.917345326682572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16.918663364015146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16.919981459017542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16.921299611766564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16.922617822339006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16.923936090811658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16.9252544172613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16.926572801764724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16.927891244398701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16.929209745240009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_xlfn.CHISQ.INV(H3719,$D$6)*$D$8+$D$7</f>
        <v>16.93052830436541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16.931846921851676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16.933165597775556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16.934484332213813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16.935803125243197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16.937121976940453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16.93844088738232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16.939759856645544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16.941078884806856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16.942397971942981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16.94371711813065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16.945036323446583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16.946355587967496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16.947674911770108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16.948994294931122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16.950313737527253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16.951633239635193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16.952952801331648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16.954272422693307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16.95559210379686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16.956911844719002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16.958231645536408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16.959551506325763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16.960871427163735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16.962191408127008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16.963511449292241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16.964831550736108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16.966151712535257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16.967471934766362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16.968792217506071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16.97011256083103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16.971432964817893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16.97275342954331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16.974073955083917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16.975394541516351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16.97671518891725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16.978035897363242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16.979356666930961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16.980677497697034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16.981998389738074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16.983319343130717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16.984640357951562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16.985961434277232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16.987282572184341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16.988603771749489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16.989925033049293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16.991246356160342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16.992567741159245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16.993889188122594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16.995210697126982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16.996532268249009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16.997853901565254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16.999175597152309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17.000497355086758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17.001819175445178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17.003141058304152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17.004463003740256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17.00578501183006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17.007107082650137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17.008429216277062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17.009751412787391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17.011073672257702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17.012395994764546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17.013718380384486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_xlfn.CHISQ.INV(H3783,$D$6)*$D$8+$D$7</f>
        <v>17.015040829194081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17.016363341269891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17.017685916688464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17.019008555526348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17.0203312578601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17.021654023766271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17.022976853321396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17.024299746602026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17.025622703684697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17.026945724645955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17.028268809562334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17.029591958510373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17.030915171566605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17.032238448807561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17.033561790309776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17.03488519614978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17.036208666404097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17.037532201149258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17.038855800461779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17.040179464418191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17.041503193095014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17.042826986568773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17.044150844915976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17.04547476821315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17.046798756536809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17.048122809963463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17.04944692856963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17.050771112431825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17.052095361626552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17.053419676230327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17.054744056319656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17.056068501971055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17.057393013261013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17.058717590266049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17.060042233062667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17.061366941727368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17.062691716336655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17.064016556967033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17.065341463694995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17.066666436597053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17.067991475749697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17.06931658122943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17.070641753112749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17.071966991476149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17.073292296396129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17.074617667949187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17.075943106211817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17.077268611260514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17.07859418317177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17.079919822022081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17.081245527887944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17.082571300845842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17.083897140972276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17.085223048343735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17.086549023036717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17.087875065127712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17.089201174693198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17.090527351809683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17.091853596553655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17.093179909001599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17.094506289230011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17.09583273731538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17.097159253334194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17.098485837362947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_xlfn.CHISQ.INV(H3847,$D$6)*$D$8+$D$7</f>
        <v>17.099812489478133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17.101139209756237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17.102465998273754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17.103792855107173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17.105119780332984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17.106446774027681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17.107773836267761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17.109100967129706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17.11042816669001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17.111755435025174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17.11308277221168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17.114410178326033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17.115737653444715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17.117065197644227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17.118392811001065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17.119720493591721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17.121048245492695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17.122376066780483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17.123703957531575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17.125031917822476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17.126359947729682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17.127688047329698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17.129016216699014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17.130344455914138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17.131672765051576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17.133001144187816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17.134329593399379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17.135658112762755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17.136986702354459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17.138315362250992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17.139644092528869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17.140972893264589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17.142301764534672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17.143630706415621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17.144959718983948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17.146288802316171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17.147617956488801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17.148947181578357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17.150276477661357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17.151605844814316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17.152935283113756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17.154264792636198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17.155594373458161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17.156924025656181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17.15825374930677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17.159583544486463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17.160913411271785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17.162243349739271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17.163573359965447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17.164903442026855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17.166233596000026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17.167563821961501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17.168894119987812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17.170224490155505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17.171554932541124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17.172885447221208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17.174216034272312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17.175546693770979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17.176877425793762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17.178208230417212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17.179539107717886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17.180870057772335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17.182201080657123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17.183532176448814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_xlfn.CHISQ.INV(H3911,$D$6)*$D$8+$D$7</f>
        <v>17.18486334522396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17.186194587059141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17.187525902030913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17.18885729021585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17.190188751690528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17.191520286531521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17.192851894815398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17.194183576618748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17.195515332018147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17.196847161090179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17.198179063911439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17.199511040558505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17.200843091107981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17.202175215636451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17.203507414220518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17.204839686936783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17.206172033861847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17.207504455072314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17.208836950644791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17.210169520655896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17.211502165182239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17.212834884300435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17.214167678087108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17.215500546618877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17.21683348997237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17.218166508224211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17.219499601451037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17.220832769729483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17.222166013136185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17.223499331747785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17.224832725640923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17.226166194892254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17.227499739578427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17.22883335977609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17.230167055561907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17.231500827012532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17.232834674204639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17.234168597214886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17.23550259611995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17.236836670996503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17.238170821921223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17.239505048970788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17.24083935222189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17.242173731751215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17.243508187635456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17.244842719951304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17.246177328775463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17.247512014184636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17.248846776255533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17.250181615064861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17.251516530689337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17.252851523205671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17.254186592690601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17.255521739220846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17.256856962873137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17.258192263724204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17.259527641850791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17.26086309732964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17.262198630237499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17.263534240651111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17.264869928647244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17.266205694302649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17.267541537694086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17.268877458898334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_xlfn.CHISQ.INV(H3975,$D$6)*$D$8+$D$7</f>
        <v>17.270213457992156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17.271549535052333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17.272885690155643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17.274221923378871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17.275558234798808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17.27689462449225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17.278231092535993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17.279567639006842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17.280904263981597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17.282240967537081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17.283577749750108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17.284914610697495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17.286251550456072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17.28758856910267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17.288925666714121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17.290262843367273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17.291600099138961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17.292937434106044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17.294274848345374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17.295612341933811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17.296949914948218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17.298287567465469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17.299625299562436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17.300963111315998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17.302301002803041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17.303638974100458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17.304977025285144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17.306315156433996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17.307653367623921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17.308991658931831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17.310330030434638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17.311668482209274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17.313007014332655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17.314345626881718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17.3156843199334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17.317023093564647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17.318361947852402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17.319700882873622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17.321039898705269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17.322378995424305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17.3237181731077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17.325057431832434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17.326396771675483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17.327736192713846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17.329075695024507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17.33041527868447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17.331754943770733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17.333094690360319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17.334434518530234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17.335774428357507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17.33711441991916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17.338454493292236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17.339794648553774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17.341134885780811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17.342475205050413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17.343815606439627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17.345156090025526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17.346496655885183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17.347837304095663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17.349178034734059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17.350518847877467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17.351859743602969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17.353200721987672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17.354541783108687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_xlfn.CHISQ.INV(H4039,$D$6)*$D$8+$D$7</f>
        <v>17.35588292704313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17.35722415386812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17.358565463660785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17.359906856498259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17.361248332457684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17.362589891616206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17.36393153405098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17.365273259839171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17.366615069057936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17.367956961784458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17.369298938095913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17.37064099806949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17.371983141782383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17.373325369311793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17.37466768073493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17.376010076128999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17.377352555571235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17.378695119138861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17.380037766909108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17.381380498959224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17.382723315366455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17.384066216208058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17.385409201561302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17.386752271503447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17.388095426111782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17.389438665463583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17.39078198963615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17.392125398706778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17.393468892752772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17.394812471851452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17.396156136080137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17.397499885516154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17.39884372023684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17.400187640319537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17.401531645841601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17.402875736880389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17.404219913513266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17.405564175817606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17.406908523870786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17.408252957750207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17.409597477533254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17.410942083297336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17.412286775119867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17.413631553078261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17.414976417249953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17.416321367712374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17.41766640454297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17.419011527819187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17.420356737618491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17.421702034018349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17.423047417096232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17.424392886929621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17.425738443596014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17.427084087172911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17.428429817737811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17.429775635368237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17.43112154014171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17.43246753213576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17.433813611427933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17.435159778095777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17.43650603221684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17.437852373868697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17.439198803128921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17.440545320075088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_xlfn.CHISQ.INV(H4103,$D$6)*$D$8+$D$7</f>
        <v>17.441891924784791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17.443238617335631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17.444585397805213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17.445932266271157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17.447279222811083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17.448626267502625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17.449973400423424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17.451320621651135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17.452667931263417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17.454015329337931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17.455362815952359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17.456710391184384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17.458058055111703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17.459405807812018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17.460753649363042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17.462101579842493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17.463449599328101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17.464797707897606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17.46614590562876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17.467494192599315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17.468842568887037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17.470191034569705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17.471539589725101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17.472888234431018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17.474236968765254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17.475585792805635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17.476934706629969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17.478283710316088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17.479632803941836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17.480981987585061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17.482331261323623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17.483680625235387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17.485030079398236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17.486379623890048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17.487729258788725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17.489078984172178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17.490428800118316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17.491778706705063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17.49312870401036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17.494478792112147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17.495828971088379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17.497179241017022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17.498529601976053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17.499880054043448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17.501230597297205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17.502581231815331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17.503931957675835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17.50528277495674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17.506633683736077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17.507984684091898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17.509335776102251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17.510686959845202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17.512038235398819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17.513389602841187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17.514741062250408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17.516092613704579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17.517444257281817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17.518795993060241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17.520147821117995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17.521499741533216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17.522851754384067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17.52420385974871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17.52555605770532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17.526908348332086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_xlfn.CHISQ.INV(H4167,$D$6)*$D$8+$D$7</f>
        <v>17.528260731707206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17.529613207908888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17.53096577701535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17.53231843910482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17.53367119425554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17.535024042545757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17.536376984053732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17.53773001885774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17.539083147036067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17.540436368666999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17.541789683828842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17.543143092599912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17.544496595058533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17.545850191283044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17.547203881351791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17.548557665343136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17.549911543335448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17.551265515407099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17.552619581636495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17.553973742102027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17.55532799688212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17.556682346055183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17.558036789699671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17.559391327894019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17.560745960716687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17.562100688246147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17.563455510560885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17.564810427739388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17.566165439860164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17.567520547001727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17.568875749242604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17.570231046661334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17.571586439336464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17.572941927346559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17.57429751077019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17.575653189685944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17.577008964172421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17.578364834308221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17.57972080017197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17.581076861842295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17.582433019397843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17.583789272917265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17.585145622479235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17.586502068162428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17.587858610045529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17.589215248207253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17.590571982726306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17.591928813681417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17.593285741151323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17.594642765214779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17.59599988595054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17.597357103437393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17.598714417754113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17.600071828979505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17.601429337192382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17.602786942471567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17.604144644895893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17.605502444544211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17.606860341495377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17.608218335828276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17.609576427621782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17.6109346169548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17.612292903906237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17.613651288555015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_xlfn.CHISQ.INV(H4231,$D$6)*$D$8+$D$7</f>
        <v>17.61500977098007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17.616368351260355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17.617727029474825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17.619085805702454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17.620444680022231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17.621803652513155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17.623162723254232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17.624521892324491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17.625881159802969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17.627240525768713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17.628599990300788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17.629959553478272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17.631319215380248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17.63267897608582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17.634038835674104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17.635398794224226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17.63675885181533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17.638119008526562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17.639479264437096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17.640839619626107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17.642200074172791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17.643560628156358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17.644921281656021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17.64628203475101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17.647642887520583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17.649003840043992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17.650364892400511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17.651726044669427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17.653087296930039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17.654448649261656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17.655810101743615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17.657171654455247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17.658533307475913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17.659895060884974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17.661256914761815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17.662618869185831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17.663980924236423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17.665343079993022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17.666705336535067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17.668067693941996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17.66943015229328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17.670792711668398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17.672155372146833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17.673518133808102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17.674880996731712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17.676243960997205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17.677607026684125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17.678970193872033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17.680333462640505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17.681696833069132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17.683060305237515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17.684423879225271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17.685787555112039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17.687151332977454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17.688515212901187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17.689879194962906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17.691243279242308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17.692607465819087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17.693971754772964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17.695336146183674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17.696700640130963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17.698065236694596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17.699429935954338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17.700794737989991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_xlfn.CHISQ.INV(H4295,$D$6)*$D$8+$D$7</f>
        <v>17.702159642881355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17.70352465070825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17.704889761550511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17.706254975487987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17.707620292600545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17.708985712968055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17.710351236670419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17.711716863787544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17.713082594399349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17.714448428585772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17.715814366426766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17.71718040800231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17.718546553392372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17.719912802676955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17.721279155936074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17.722645613249753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17.724012174698046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17.725378840360996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17.726745610318684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17.728112484651199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17.729479463438643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17.730846546761139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17.732213734698817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17.73358102733183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17.734948424740338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17.736315927004529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17.737683534204592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17.739051246420747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17.740419063733214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17.741786986222241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17.743155013968078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17.744523147051012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17.745891385551314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17.747259729549306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17.748628179125301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17.749996734359637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17.751365395332666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17.75273416212476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17.754103034816293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17.755472013487676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17.756841098219315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17.75821028909165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17.759579586185126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17.7609489895802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17.76231849935736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17.763688115597098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17.765057838379931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17.766427667786377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17.767797603896991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17.769167646792322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17.770537796552958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17.77190805325948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17.773278416992504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17.774648887832662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17.776019465860582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17.777390151156926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17.778760943802371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17.780131843877612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17.781502851463348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17.782873966640306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17.78424518948923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17.785616520090869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17.786987958526005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17.78835950487543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_xlfn.CHISQ.INV(H4359,$D$6)*$D$8+$D$7</f>
        <v>17.789731159219944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17.791102921640366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17.792474792217551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17.793846771032346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17.795218858165626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17.796591053698286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17.797963357711232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17.799335770285388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17.800708291501689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17.802080921441107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17.803453660184609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17.804826507813189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17.806199464407854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17.807572530049637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17.808945704819578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17.810318988798738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17.811692382068195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17.813065884709047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17.814439496802407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17.815813218429401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17.817187049671176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17.818560990608905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17.819935041323763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17.821309201896952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17.822683472409686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17.824057852943206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17.825432343578754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17.82680694439761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17.828181655481057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17.829556476910398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17.830931408766961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17.83230645113208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17.833681604087118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17.835056867713448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17.83643224209246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17.837807727305574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17.839183323434213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17.840559030559824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17.841934848763877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17.843310778127847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17.844686818733244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17.846062970661581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17.847439233994397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17.848815608813247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17.850192095199702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17.851568693235357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17.852945403001822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17.85432222458072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17.855699158053703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17.85707620350243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17.858453361008589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17.859830630653875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17.861208012520009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17.862585506688731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17.863963113241802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17.865340832260987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17.866718663828088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17.868096608024906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17.869474664933282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17.870852834635059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17.87223111721211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17.873609512746317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17.874988021319584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17.876366643013839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_xlfn.CHISQ.INV(H4423,$D$6)*$D$8+$D$7</f>
        <v>17.877745377911019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17.879124226093094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17.880503187642038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17.881882262639849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17.883261451168551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17.884640753310176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17.886020169146786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17.887399698760447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17.88877934223326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17.890159099647335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17.891538971084806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17.892918956627824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17.894299056358562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17.895679270359203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17.897059598711962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17.898440041499065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17.899820598802762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17.901201270705315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17.902582057289017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17.903962958636168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17.905343974829098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17.906725105950152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17.908106352081685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17.909487713306095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17.910869189705775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17.912250781363149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17.913632488360662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17.915014310780776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17.916396248705972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17.91777830221876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17.91916047140165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17.920542756337184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17.921925157107935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17.923307673796465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17.924690306485395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17.926073055257337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17.92745592019493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17.928838901380836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17.930221998897739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17.931605212828337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17.932988543255355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17.934371990261528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17.935755553929624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17.937139234342418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17.938523031582722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17.939906945733348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17.941290976877145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17.942675125096976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17.944059390475722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17.945443773096283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17.946828273041589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17.948212890394586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17.949597625238241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17.950982477655522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17.952367447729458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17.953752535543067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17.955137741179392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17.956523064721505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17.957908506252501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17.959294065855481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17.960679743613579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17.962065539609945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17.963451453927757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17.964837486650204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_xlfn.CHISQ.INV(H4487,$D$6)*$D$8+$D$7</f>
        <v>17.966223637860494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17.967609907641872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17.968996296077592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17.970382803250928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17.971769429245175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17.973156174143661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17.974543038029722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17.975930020986716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17.977317123098032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17.97870434444707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17.980091685117255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17.98147914519204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17.982866724754881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17.984254423889279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17.985642242678736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17.987030181206791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17.988418239556989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17.989806417812911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17.991194716058153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17.992583134376332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17.993971672851092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17.995360331566086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17.996749110605002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17.998138010051544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17.999527029989441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18.000916170502435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18.002305431674301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18.003694813588833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18.005084316329842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18.006473939981156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18.007863684626642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18.009253550350181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18.010643537235666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18.012033645367026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18.013423874828206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18.014814225703176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18.016204698075924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18.01759529203046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18.018986007650824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18.020376845021062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18.021767804225263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18.023158885347524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18.024550088471969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18.025941413682748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18.027332861064025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18.028724430699988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18.030116122674855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18.031507937072863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18.032899873978266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18.034291933475345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18.035684115648408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18.037076420581784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18.038468848359813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18.039861399066865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18.041254072787346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18.042646869605669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18.044039789606266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18.045432832873615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18.046825999492185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18.048219289546502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18.049612703121085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18.051006240300488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18.052399901169302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18.053793685812114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_xlfn.CHISQ.INV(H4551,$D$6)*$D$8+$D$7</f>
        <v>18.055187594313551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18.05658162675827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18.05797578323093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18.059370063816232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18.060764468598887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18.062158997663637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18.063553651095248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18.064948428978507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18.066343331398215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18.067738358439215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18.069133510186365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18.070528786724541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18.071924188138645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18.073319714513609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18.074715365934384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18.076111142485949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18.077507044253295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18.078903071321442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18.080299223775441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18.081695501700366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18.083091905181298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18.084488434303367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18.085885089151709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18.087281869811491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18.0886787763679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18.090075808906153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18.091472967511478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18.092870252269144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18.094267663264439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18.095665200582665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18.097062864309155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18.098460654529269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18.09985857132839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18.101256614791929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18.102654785005306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18.104053082053987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18.105451506023442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18.106850056999178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18.10824873506672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18.109647540311627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18.111046472819471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18.112445532675856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18.113844719966401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18.115244034776772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18.116643477192632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18.118043047299679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18.119442745183648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18.120842570930279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18.122242524625356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18.123642606354672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18.125042816204047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18.126443154259334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18.127843620606409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18.129244215331173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18.130644938519545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18.132045790257472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18.133446770630925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18.134847879725918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18.136249117628456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18.137650484424604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18.139051980200428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18.14045360504203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18.141855359035535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18.143257242267094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_xlfn.CHISQ.INV(H4615,$D$6)*$D$8+$D$7</f>
        <v>18.144659254822884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18.146061396789101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18.147463668251973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18.148866069297753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18.150268600012723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18.151671260483177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18.153074050795453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18.154476971035898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18.155880021290894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18.157283201646848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18.158686512190194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18.160089953007379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18.161493524184891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18.162897225809246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18.164301057966963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18.165705020744618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18.167109114228786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18.168513338506081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18.169917693663145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18.171322179786642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18.172726796963261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18.174131545279714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18.175536424822752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18.176941435679137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18.178346577935667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18.179751851679157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18.181157256996467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18.182562793974455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18.183968462700037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18.18537426326013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18.186780195741683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18.188186260231689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18.189592456817138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18.190998785585073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18.192405246622549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18.193811840016654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18.1952185658545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18.196625424223221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18.198032415209987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18.199439538901991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18.200846795386454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18.202254184750611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18.20366170708175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18.205069362467157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18.206477150994168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18.20788507275013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18.209293127822431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18.210701316298476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18.212109638265694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18.213518093811551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18.214926683023538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18.216335405989163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18.217744262795989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18.219153253531566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18.220562378283496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18.221971637139415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18.223381030186964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18.224790557513828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18.226200219207712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18.227610015356355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18.229019946047515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18.230430011368995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18.231840211408588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18.233250546254158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_xlfn.CHISQ.INV(H4679,$D$6)*$D$8+$D$7</f>
        <v>18.234661015993574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18.236071620714736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18.237482360505567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18.238893235454039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18.240304245648119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18.241715391175831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18.2431266721252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18.244538088584306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18.245949640641243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18.24736132838413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18.248773151901119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18.250185111280395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18.251597206610157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18.253009437978655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18.254421805474134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18.255834309184905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18.257246949199278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18.2586597256056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18.260072638492254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18.261485687947644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18.262898874060202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18.264312196918389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18.265725656610705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18.26713925322565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18.268552986851802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18.269966857577707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18.271380865491984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18.272795010683268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18.274209293240215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18.275623713251523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18.27703827080591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18.278452965992123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18.279867798898934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18.281282769615167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18.282697878229634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18.284113124831215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18.285528509508801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18.286944032351307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18.288359693447696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18.289775492886942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18.291191430758055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18.292607507150066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18.294023722152062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18.295440075853122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18.296856568342378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18.298273199708991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18.299689970042145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18.301106879431046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18.302523927964948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18.303941115733124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18.305358442824868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18.306775909329517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18.308193515336441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18.309611260935021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18.311029146214686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18.312447171264886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18.313865336175098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18.315283641034835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18.316702085933635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18.318120670961072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18.31953939620675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18.320958261760286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18.322377267711357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18.323796414149641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_xlfn.CHISQ.INV(H4743,$D$6)*$D$8+$D$7</f>
        <v>18.325215701164865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18.326635128846775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18.32805469728515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18.329474406569808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18.330894256790582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18.332314248037349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18.333734380400003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18.335154653968491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18.336575068832758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18.337995625082804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18.339416322808649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18.34083716210035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18.342258143047985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18.343679265741674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18.345100530271555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18.346521936727815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18.347943485200652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18.349365175780303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18.350787008557035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18.35220898362115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18.353631101062977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18.355053360972867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18.356475763441225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18.357898308558461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18.359320996415036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18.36074382710143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18.362166800708156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18.363589917325765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18.36501317704483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18.366436579955959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18.367860126149786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18.369283815716994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18.370707648748272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18.372131625334376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18.373555745566044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18.374980009534077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18.376404417329315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18.3778289690426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18.379253664764839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18.380678504586939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18.382103488599867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18.383528616894598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18.384953889562148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18.386379306693577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18.387804868379948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18.389230574712386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18.390656425782026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18.392082421680058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18.393508562497672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18.394934848326116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18.396361279256659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18.397787855380603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18.399214576789284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18.40064144357407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18.402068455826367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18.403495613637599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18.404922917099231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18.406350366302757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18.407777961339711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18.409205702301648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18.41063358928016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18.412061622366878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18.413489801653462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18.414918127231594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_xlfn.CHISQ.INV(H4807,$D$6)*$D$8+$D$7</f>
        <v>18.416346599193005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18.41777521762944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18.419203982632698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18.420632894294592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18.422061952706979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18.423491157961749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18.424920510150812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18.426350009366118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18.427779655699666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18.429209449243459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18.430639390089553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18.432069478330035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18.43349971405701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18.434930097362638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18.436360628339088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18.437791307078594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18.439222133673393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18.440653108215763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18.442084230798024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18.443515501512529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18.444946920451649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18.446378487707808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18.44781020337345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18.449242067541054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18.450674080303138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18.452106241752251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18.453538551980973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18.45497101108192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18.456403619147746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18.457836376271132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18.459269282544781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18.460702338061466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18.462135542913956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18.463568897195074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18.465002400997676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18.46643605441464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18.467869857538886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18.469303810463373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18.470737913281084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18.472172166085038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18.4736065689683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18.47504112202396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18.476475825345133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18.47791067902498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18.479345683156694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18.480780837833514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18.482216143148687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18.483651599195511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18.485087206067316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18.486522963857475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18.487958872659377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18.489394932566459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18.490831143672189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18.492267506070078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18.493704019853645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18.495140685116482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18.496577501952181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18.498014470454397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18.499451590716795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18.500888862833097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18.502326286897048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18.503763863002412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18.505201591243029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18.506639471712745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_xlfn.CHISQ.INV(H4871,$D$6)*$D$8+$D$7</f>
        <v>18.50807750450543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18.509515689715023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18.510954027435481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18.51239251776078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18.513831160784964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18.51526995660209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18.516708905306253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18.518148006991588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18.519587261752271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18.521026669682492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18.522466230876496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18.523905945428567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18.525345813433006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18.52678583498416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18.528226010176418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18.529666339104182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18.531106821861925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18.53254745854413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18.533988249245311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18.535429194060036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18.536870293082909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18.538311546408558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18.539752954131643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18.541194516346877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18.542636233149004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18.544078104632792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18.545520130893063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18.546962312024661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18.548404648122467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18.549847139281411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18.551289785596452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18.552732587162573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18.554175544074816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18.555618656428251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18.557061924317971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18.558505347839116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18.559948927086872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18.561392662156443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18.562836553143086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18.564280600142087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18.565724803248774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18.567169162558493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18.568613678166656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18.570058350168694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18.571503178660066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18.572948163736289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18.574393305492919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18.575838604025513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18.577284059429715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18.578729671801163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18.580175441235561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18.581621367828628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18.583067451676143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18.584513692873905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18.585960091517762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18.587406647703588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18.588853361527306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18.590300233084861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18.591747262472254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18.593194449785507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18.594641795120694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18.596089298573919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18.597536960241314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18.59898478021908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_xlfn.CHISQ.INV(H4935,$D$6)*$D$8+$D$7</f>
        <v>18.600432758603418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18.601880895490588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18.603329190976883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18.604777645158634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18.606226258132217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18.607675029994027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18.609123960840524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18.610573050768181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18.612022299873519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18.613471708253105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18.614921276003535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18.616371003221438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18.617820890003493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18.619270936446412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18.620721142646946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18.622171508701896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18.623622034708063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18.62507272076234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18.626523566961623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18.627974573402845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18.629425740183002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18.630877067399105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18.632328555148224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18.633780203527451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18.635232012633921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18.636683982564808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18.638136113417325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18.639588405288738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18.64104085827633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18.64249347247744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18.643946247989426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18.645399184909706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18.646852283335726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18.648305543364977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18.649758965094989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18.65121254862332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18.652666294047584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18.65412020146541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18.655574270974501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18.657028502672574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18.658482896657397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18.659937453026767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18.661392171878525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18.662847053310557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18.664302097420787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18.665757304307171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18.667212674067709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18.668668206800454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18.670123902603478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18.671579761574893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18.673035783812878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18.674491969415623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18.675948318481371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18.677404831108404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18.678861507395041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18.680318347439638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18.681775351340605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18.68323251919638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18.684689851105453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18.686147347166322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18.687605007477572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18.6890628321378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18.690520821245652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18.691978974899804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_xlfn.CHISQ.INV(H4999,$D$6)*$D$8+$D$7</f>
        <v>18.693437293198986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18.694895776241964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18.696354424127534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18.697813236954552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18.699272214821903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18.700731357828516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18.702190666073356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18.703650139655437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18.705109778673801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18.706569583227548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18.708029553415805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18.709489689337751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18.710949991092598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18.712410458779594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18.713871092498046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18.715331892347287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18.716792858426704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18.718253990835702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18.719715289673751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18.721176755040364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18.722638387035072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18.724100185757457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18.725562151307173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18.727024283783869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18.72848658328725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18.729949049917085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18.73141168377316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18.73287448495531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18.73433745356342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18.735800589697405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18.737263893457225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18.738727364942886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18.740191004254442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18.741654811491962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18.743118786755591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18.744582930145498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18.746047241761893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18.747511721705035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18.748976370075223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18.7504411869728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18.751906172498142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18.753371326751683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18.754836649833891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18.756302141845271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18.757767802886377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18.759233633057804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18.760699632460202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18.762165801194243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18.763632139360645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18.765098647060185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18.766565324393667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18.76803217146194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18.769499188365913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18.770966375206513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18.772433732084728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18.773901259101571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18.775368956358118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18.776836823955477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18.778304861994808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18.779773070577303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18.781241449804199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18.782709999776777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18.784178720596387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18.785647612364365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_xlfn.CHISQ.INV(H5063,$D$6)*$D$8+$D$7</f>
        <v>18.787116675182155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18.788585909151202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18.790055314372999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18.791524890949102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18.792994638981099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18.794464558570617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18.795934649819337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18.797404912828974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18.798875347701294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18.800345954538102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18.801816733441257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18.80328768451264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18.804758807854203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18.806230103567927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18.807701571755835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18.809173212520005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18.810645025962547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18.812117012185624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18.813589171291447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18.815061503382246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18.816534008560346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18.818006686928051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18.819479538587764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18.82095256364191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18.82242576219295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18.82389913434341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18.825372680195848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18.826846399852869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18.828320293417136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18.829794360991325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18.831268602678179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18.832743018580501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18.834217608801104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18.835692373442868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18.837167312608713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18.838642426401613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18.84011771492456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18.841593178280625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18.843068816572909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18.844544629904558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18.846020618378759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18.847496782098744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18.848973121167816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18.85044963568928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18.851926325766527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18.85340319150297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18.854880233002074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18.856357450367348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18.85783484370236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18.859312413110693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18.86079015869602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18.862268080562021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18.863746178812427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18.865224453551043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18.866702904881699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18.86818153290826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18.869660337734658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18.871139319464866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18.872618478202902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18.874097814052835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18.875577327118759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18.877057017504846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18.878536885315285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18.880016930654335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_xlfn.CHISQ.INV(H5127,$D$6)*$D$8+$D$7</f>
        <v>18.881497153626292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18.88297755433549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18.884458132886323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18.885938889383233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18.887419823930692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18.888900936633242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18.890382227595445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18.891863696921934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18.893345344717375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18.894827171086483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18.896309176134025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18.897791359964817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18.899273722683709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18.900756264395611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18.902238985205472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18.903721885218303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18.905204964539138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18.906688223273072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18.908171661525266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18.909655279400887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18.911139077005181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18.912623054443443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18.914107211820991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18.91559154924321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18.917076066815529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18.918560764643427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18.920045642832424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18.921530701488095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18.923015940716049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18.924501360621974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18.925986961311558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18.927472742890586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18.928958705464872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18.930444849140265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18.931931174022672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18.933417680218056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18.934904367832424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18.936391236971819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18.937878287742357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18.939365520250178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18.940852934601487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18.94234053090252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18.943828309259594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18.945316269779035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18.94680441256725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18.948292737730668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18.949781245375789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18.951269935609162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18.952758808537361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18.954247864267028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18.955737102904848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18.957226524557573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18.958716129331975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18.960205917334889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18.961695888673201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18.963186043453852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18.964676381783818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18.966166903770123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18.967657609519868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18.969148499140168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18.970639572738214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18.972130830421229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18.973622272296502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18.975113898471363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_xlfn.CHISQ.INV(H5191,$D$6)*$D$8+$D$7</f>
        <v>18.976605709053171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18.978097704149391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18.979589883867476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18.981082248314962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18.982574797599433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18.984067531828515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18.985560451109887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18.987053555551288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18.98854684526048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18.990040320345312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18.991533980913658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18.993027827073444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18.994521858932657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18.996016076599329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18.997510480181539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18.999005069787422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19.000499845525166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19.001994807502992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19.00348995582921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19.004985290612133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19.006480811960152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19.00797651998171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19.0094724147853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19.010968496479453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19.012464765172766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19.013961220973872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19.015457863991472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19.016954694334309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19.018451712111176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19.019948917430916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19.021446310402446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19.022943891134691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19.024441659736667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19.02593961631743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19.027437760986068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19.028936093851748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19.030434615023673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19.031933324611114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19.033432222723363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19.034931309469805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19.036430584959831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19.037930049302936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19.039429702608615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19.040929544986447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19.042429576546056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19.043929797397119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19.04543020764936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19.046930807412558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19.048431596796554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19.049932575911221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19.051433744866507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19.052935103772391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19.054436652738922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19.05593839187619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19.057440321294351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19.058942441103596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19.060444751414181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19.061947252336417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19.06344994398065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19.064952826457308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19.066455899876843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19.067959164349777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19.06946261998668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19.070966266898179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_xlfn.CHISQ.INV(H5255,$D$6)*$D$8+$D$7</f>
        <v>19.072470105194945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19.073974134987715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19.075478356387272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19.076982769504447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19.078487374450138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19.079992171335281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19.081497160270878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19.083002341367987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19.084507714737704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19.086013280491187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19.087519038739657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19.089024989594364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19.09053113316665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19.092037469567877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19.093543998909468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19.095050721302918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19.09655763685975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19.098064745691563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19.099572047910002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19.10107954362676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19.102587232953589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19.104095116002306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19.105603192884764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19.10711146371289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19.108619928598635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19.110128587654046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19.111637440991199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19.113146488722219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19.114655730959303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19.116165167814692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19.117674799400692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19.119184625829647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19.12069464721398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19.122204863666148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19.123715275298668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19.125225882224122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19.12673668455513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19.128247682404385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19.129758875884626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19.131270265108647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19.132781850189303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19.134293631239501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19.135805608372198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19.137317781700418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19.138830151337238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19.140342717395775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19.141855479989225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19.143368439230827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19.144881595233876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19.146394948111734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19.147908497977799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19.149422244945534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19.150936189128473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19.152450330640193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19.153964669594313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19.155479206104534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19.156993940284607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19.158508872248323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19.160024002109552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19.161539329982205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19.163054855980249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19.164570580217728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19.166086502808724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19.167602623867364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_xlfn.CHISQ.INV(H5319,$D$6)*$D$8+$D$7</f>
        <v>19.169118943507868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19.170635461844476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19.172152178991514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19.173669095063349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19.175186210174406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19.176703524439176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19.178221037972193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19.17973875088806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19.181256663301433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19.182774775327026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19.184293087079606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19.185811598674011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19.187330310225118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19.188849221847878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19.190368333657283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19.191887645768407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19.193407158296356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19.194926871356301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19.19644678506349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19.197966899533206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19.19948721488079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19.201007731221651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19.202528448671266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19.204049367345149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19.205570487358887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19.20709180882811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19.208613331868523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19.210135056595885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19.211656983125998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19.213179111574753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19.214701442058065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19.216223974691939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19.217746709592411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19.219269646875606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19.220792786657682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19.22231612905486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19.223839674183438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19.225363422159738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19.22688737310019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19.228411527121235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19.229935884339405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19.231460444871281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19.232985208833497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19.234510176342759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19.236035347515823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19.237560722469507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19.239086301320686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19.240612084186306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19.242138071183355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19.243664262428901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19.245190658040041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19.24671725813397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19.248244062827922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19.249771072239191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19.251298286485138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19.252825705683165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19.254353329950774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19.255881159405476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19.257409194164886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19.258937434346649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19.260465880068502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19.261994531448206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19.263523388603609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19.265052451652604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_xlfn.CHISQ.INV(H5383,$D$6)*$D$8+$D$7</f>
        <v>19.266581720713159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19.268111195903295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19.269640877341097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19.271170765144696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19.272700859432309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19.274231160322191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19.27576166793267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19.277292382382136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19.278823303789039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19.280354432271888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19.281885767949248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19.283417310939758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19.284949061362106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19.286481019335056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19.288013184977409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19.289545558408058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19.291078139745938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19.292610929110047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19.294143926619455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19.29567713239328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19.297210546550708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19.298744169211005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19.30027800049346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19.301812040517461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19.303346289402441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19.304880747267891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19.306415414233371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19.307950290418518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19.309485375943002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19.31102067092657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19.312556175489043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19.314091889750287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19.315627813830233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19.317163947848883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19.318700291926298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19.320236846182603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19.321773610737985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19.323310585712683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19.32484777122702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19.326385167401376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19.327922774356178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19.329460592211934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19.330998621089208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19.332536861108625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19.334075312390887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19.335613975056738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19.33715284922701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19.338691935022574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19.340231232564385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19.341770741973448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19.343310463370848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19.344850396877703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19.346390542615232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19.347930900704693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19.349471471267414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19.351012254424802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19.352553250298307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19.35409445900946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19.35563588067982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19.357177515431076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19.358719363384928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19.36026142466315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19.361803699387604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19.363346187680179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_xlfn.CHISQ.INV(H5447,$D$6)*$D$8+$D$7</f>
        <v>19.364888889662865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19.366431805457694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19.367974935186773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19.369518278972265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19.37106183693642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19.372605609201528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19.37414959588995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19.375693797124121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19.377238213026537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19.378782843719755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19.3803276893264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19.381872749969169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19.383418025770808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19.38496351685415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19.386509223342074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19.388055145357548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19.38960128302358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19.391147636463252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19.392694205799728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19.394240991156213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19.395787992655997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19.397335210422433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19.398882644578933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19.40043029524897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19.401978162556112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19.403526246623954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19.405074547576191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19.406623065536564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19.408171800628892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19.409720752977044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19.411269922704989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19.412819309936726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19.414368914796334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19.415918737407971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19.417468777895856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19.419019036384256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19.420569512997535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19.422120207860097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19.42367112109644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19.425222252831112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19.426773603188728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19.428325172293974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19.429876960271603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19.431428967246443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19.432981193343373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19.434533638687363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19.436086303403435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19.437639187616675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19.439192291452244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19.440745615035375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19.442299158491366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19.443852921945577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19.445406905523452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19.446961109350475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19.448515533552232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19.450070178254357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19.451625043582553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19.453180129662599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19.454735436620339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19.45629096458169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19.457846713672627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19.459402684019203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19.460958875747536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19.46251528898382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_xlfn.CHISQ.INV(H5511,$D$6)*$D$8+$D$7</f>
        <v>19.464071923854302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19.465628780485321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19.467185859003266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19.468743159534608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19.470300682205874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19.471858427143673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19.473416394474675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19.474974584325633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19.476532996823352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19.478091632094703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19.479650490266664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19.481209571466241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19.482768875820526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19.484328403456683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19.48588815450195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19.487448129083621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19.489008327329074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19.490568749365742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19.492129395321157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19.493690265322883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19.495251359498582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19.496812677975981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19.49837422088288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19.499935988347126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19.50149798049668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19.503060197459526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19.50462263936376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19.506185306337517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19.507748198509027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19.509311316006581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19.510874658958542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19.512438227493341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19.514002021739493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19.515566041825558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19.517130287880196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19.518694760032126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19.520259458410138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19.521824383143091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19.523389534359925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19.524954912189649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19.526520516761341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19.528086348204141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19.529652406647291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19.531218692220076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19.532785205051855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19.534351945272075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19.535918913010256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19.537486108395967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19.539053531558878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19.540621182628712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19.542189061735272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19.54375716900843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19.545325504578141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19.546894068574417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19.548462861127362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19.550031882367129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19.551601132423976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19.553170611428193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19.554740319510181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19.556310256800401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19.557880423429374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19.559450819527719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19.561021445226103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19.562592300655297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_xlfn.CHISQ.INV(H5575,$D$6)*$D$8+$D$7</f>
        <v>19.564163385946109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19.565734701229452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19.567306246636299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19.568878022297689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19.570450028344759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19.5720222649087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19.573594732120782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19.575167430112344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19.576740359014813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19.578313518959678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19.579886910078521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19.581460532502962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19.583034386364737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19.584608471795633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19.586182788927509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19.58775733789231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19.58933211882206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19.590907131848841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19.59248237710483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19.594057854722259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19.595633564833449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19.597209507570788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19.598785683066744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19.600362091453867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19.60193873286477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19.603515607432143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19.60509271528877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19.606670056567477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19.608247631401191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19.609825439922929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19.611403482265729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19.612981758562761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19.614560268947255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19.616139013552498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19.617717992511881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19.619297205958844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19.620876654026933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19.622456336849737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19.624036254560956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19.625616407294345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19.627196795183728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19.628777418363036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19.630358276966263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19.631939371127451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19.633520700980768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19.635102266660425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19.636684068300724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19.638266106036045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19.639848380000835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19.64143089032963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19.64301363715704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19.64459662061774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19.646179840846507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19.647763297978166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19.64934699214766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19.65093092348997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19.652515092140167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19.654099498233421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19.655684141904956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19.657269023290077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19.65885414252417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19.660439499742715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19.662025095081241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19.663610928675393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_xlfn.CHISQ.INV(H5639,$D$6)*$D$8+$D$7</f>
        <v>19.665197000660847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19.666783311173404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19.668369860348903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19.669956648323303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19.67154367523262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19.673130941212939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19.674718446400433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19.676306190931378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19.677894174942089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19.679482398568982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19.681070861948555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19.682659565217371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19.684248508512098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19.685837691969446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19.687427115726251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19.689016779919385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19.690606684685825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19.692196830162622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19.693787216486907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19.695377843795896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19.69696871222687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19.698559821917204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19.700151173004365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19.701742765625866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19.70333459991933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19.704926676022438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19.706518994072987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19.708111554208816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19.709704356567862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19.711297401288149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19.712890688507777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19.714484218364916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19.716077990997828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19.717672006544859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19.719266265144441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19.720860766935065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19.722455512055319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19.72405050064387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19.725645732839475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19.72724120878096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19.72883692860724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19.730432892457316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19.73202910047025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19.73362555278522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19.735222249541458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19.736819190878293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19.73841637693512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19.740013807851433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19.741611483766818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19.743209404820909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19.744807571153444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19.746405982904257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19.748004640213242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19.749603543220388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19.751202692065753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19.752802086889499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19.754401727831862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19.756001615033146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19.757601748633768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19.759202128774213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19.760802755595037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19.762403629236896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19.764004749840531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19.765606117546763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_xlfn.CHISQ.INV(H5703,$D$6)*$D$8+$D$7</f>
        <v>19.767207732496495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19.768809594830703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19.770411704690474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19.772014062216961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19.773616667551394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19.775219520835098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19.776822622209501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19.778425971816077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19.780029569796412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19.781633416292159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19.78323751144508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19.784841855396998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19.786446448289833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19.788051290265582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19.789656381466344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19.791261722034278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19.792867312111646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19.794473151840798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19.796079241364154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19.797685580824236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19.799292170363636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19.800899010125036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19.802506100251222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19.804113440885033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19.805721032169433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19.807328874247432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19.808936967262149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19.810545311356798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19.812153906674656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19.8137627533591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19.815371851553579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19.816981201401667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19.818590803046966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19.820200656633229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19.821810762304239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19.823421120203903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19.825031730476191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19.826642593265184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19.828253708715032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19.82986507696998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19.831476698174363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19.833088572472583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19.834700700009165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19.83631308092869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19.837925715375839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19.839538603495392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19.841151745432196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19.842765141331206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19.844378791337434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19.845992695596017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19.847606854252163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19.849221267451167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19.850835935338417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19.852450858059388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19.854066035759644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19.855681468584823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19.857297156680691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19.858913100193057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19.860529299267853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19.862145754051081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19.86376246468884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19.865379431327316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19.866996654112778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19.868614133191606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_xlfn.CHISQ.INV(H5767,$D$6)*$D$8+$D$7</f>
        <v>19.870231868710242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19.871849860815232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19.87346810965321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19.875086615370904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19.876705378115133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19.878324398032792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19.879943675270873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19.881563209976463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19.883183002296743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19.88480305237897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19.8864233603705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19.888043926418785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19.889664750671354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19.891285833275845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19.892907174379964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19.894528774131523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19.89615063267842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19.897772750168656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19.899395126750306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19.901017762571545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19.902640657780644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19.904263812525944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19.905887226955905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19.907510901219069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19.909134835464062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19.91075902983961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19.912383484494526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19.914008199577719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19.915633175238185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19.917258411625028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19.918883908887416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19.920509667174642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19.922135686636061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19.923761967421143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19.925388509679436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19.927015313560595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19.928642379214359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19.930269706790558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19.931897296439118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19.933525148310064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19.935153262553499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19.936781639319634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19.938410278758781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19.940039181021309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19.941668346257728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19.943297774618607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19.944927466254619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19.946557421316534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19.948187639955226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19.949818122321634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19.951448868566828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19.953079878841933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19.954711153298206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19.95634269208697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19.957974495359657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19.959606563267791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19.961238895963007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19.962871493596985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19.964504356321555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19.966137484288623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19.967770877650178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19.969404536558326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19.971038461165243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19.97267265162322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_xlfn.CHISQ.INV(H5831,$D$6)*$D$8+$D$7</f>
        <v>19.974307108084645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19.975941830701977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19.977576819627803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19.979212075014786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19.980847597015693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19.982483385783382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19.984119441470803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19.98575576423103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19.987392354217192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19.989029211582533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19.990666336480416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19.992303729064258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19.99394138948761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19.995579317904088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19.997217514467437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19.998855979331474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20.000494712650145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20.00213371457744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20.003772985267499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20.005412524874522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20.007052333552842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20.008692411456856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20.010332758741079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20.011973375560117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20.013614262068678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20.01525541842156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20.016896844773665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20.018538541280002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20.020180508095656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20.021822745375836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20.023465253275827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20.025108031951028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20.026751081556931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20.028394402249134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20.030037994183317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20.031681857515274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20.033325992400897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20.034970398996176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20.036615077457192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20.038260027940137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20.039905250601297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20.041550745597064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20.043196513083913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20.044842553218437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20.046488866157329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20.048135452057362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20.04978231107544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20.051429443368537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20.053076849093742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20.054724528408251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20.056372481469346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20.05802070843442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20.059669209460964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20.061317984706569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20.062967034328928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20.064616358485832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20.06626595733518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20.06791583103497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20.069565979743295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20.071216403618358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20.072867102818464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20.074518077502006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20.076169327827493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20.077820853953543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_xlfn.CHISQ.INV(H5895,$D$6)*$D$8+$D$7</f>
        <v>20.079472656038853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20.081124734242241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20.082777088722615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20.084429719639001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20.08608262715051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20.087735811416358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20.089389272595888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20.091043010848509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20.092697026333759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20.094351319211274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20.096005889640786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20.097660737782135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20.099315863795269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20.100971267840233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20.10262695007717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20.104282910666342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20.105939149768105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20.10759566754292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20.109252464151353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20.110909539754079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20.112566894511865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20.114224528585595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20.115882442136247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20.117540635324914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20.119199108312781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20.120857861261157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20.12251689433144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20.124176207685132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20.125835801483845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20.127495675889307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20.129155831063329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20.130816267167852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20.132476984364899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20.134137982816618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20.135799262685246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20.137460824133143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20.139122667322759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20.14078479241666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20.142447199577521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20.144109888968117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20.145772860751322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20.147436115090134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20.14909965214764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20.150763472087057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20.152427575071684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20.154091961264943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20.155756630830354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20.157421583931544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20.159086820732256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20.160752341396339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20.162418146087745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20.164084234970531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20.165750608208867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20.167417265967028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20.169084208409409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20.170751435700488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20.172418948004879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20.174086745487287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20.175754828312524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20.17742319664552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20.179091850651318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20.18076079049505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20.182430016341982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20.184099528357464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_xlfn.CHISQ.INV(H5959,$D$6)*$D$8+$D$7</f>
        <v>20.185769326706975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20.187439411556085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20.189109783070499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20.190780441416003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20.192451386758513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20.194122619264043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20.195794139098727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20.1974659464288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20.199138041420611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20.200810424240622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20.202483095055392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20.204156054031614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20.205829301336067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20.20750283713566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20.209176661597397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20.210850774888399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20.212525177175905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20.214199868627261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20.215874849409914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20.217550119691438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20.219225679639511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20.220901529421916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20.222577669206565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20.22425409916146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20.225930819454732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20.22760783025462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20.229285131729469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20.230962724047743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20.232640607378016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20.234318781888977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20.235997247749424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20.237676005128268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20.23935505419453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20.241034395117353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20.242714028065986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20.244393953209794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20.246074170718252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20.247754680760956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20.249435483507607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20.251116579128023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20.252797967792137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20.254479649669996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20.256161624931757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20.257843893747694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20.259526456288199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20.261209312723771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20.262892463225029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20.264575907962708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20.266259647107653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20.267943680830822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20.269628009303297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20.271312632696265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20.272997551181039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20.274682764929032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20.276368274111796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20.278054078900972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20.279740179468334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20.281426575985769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20.283113268625272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20.28480025755897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20.286487542959087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20.288175124997981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20.289863003848112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20.291551179682067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_xlfn.CHISQ.INV(H6023,$D$6)*$D$8+$D$7</f>
        <v>20.29323965267254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20.294928422992356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20.296617490814437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20.298306856311847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20.299996519657746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20.301686481025417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20.30337674058827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20.305067298519816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20.306758154993702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20.308449310183676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20.310140764263618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20.311832517407517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20.313524569789479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20.31521692158374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20.31690957296464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20.318602524106645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20.320295775184345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20.321989326372439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20.323683177845744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20.325377329779208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20.327071782347886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20.328766535726956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20.33046159009173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20.332156945617609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20.333852602480139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20.335548560854981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20.33724482091791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20.338941382844819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20.340638246811736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20.342335412994792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20.34403288157025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20.345730652714483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20.347428726604001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20.349127103415416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20.35082578332548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20.352524766511049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20.35422405314911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20.355923643416766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20.35762353749125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20.359323735549903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20.361024237770206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20.362725044329743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20.364426155406232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20.366127571177508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20.367829291821536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20.36953131751639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20.371233648440281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20.37293628477153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20.374639226688586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20.376342474370027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20.378046027994539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20.379749887740953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20.381454053788197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20.383158526315349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20.384863305501597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20.386568391526239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20.388273784568728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20.38997948480862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20.391685492425598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20.393391807599464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20.395098430510163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20.396805361337744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20.398512600262393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20.40022014746442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_xlfn.CHISQ.INV(H6087,$D$6)*$D$8+$D$7</f>
        <v>20.401928003124247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20.403636167422444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20.405344640539681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20.407053422656773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20.408762513954649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20.410471914614369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20.412181624817119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20.413891644744204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20.415601974577065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20.417312614497256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20.419023564686476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20.420734825326534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20.422446396599369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20.424158278687052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20.425870471771773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20.427582976035858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20.429295791661751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20.431008918832028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20.432722357729403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20.434436108536687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20.436150171436857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20.437864546612985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20.439579234248292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20.441294234526111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20.443009547629924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20.444725173743315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20.446441113050021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20.448157365733895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20.449873931978914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20.451590811969197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20.453308005888978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20.455025513922632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20.456743336254661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20.45846147306969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20.460179924552484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20.461898690887917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20.463617772261021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20.465337168856934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20.467056880860941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20.468776908458441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20.470497251834985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20.47221791117623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20.47393888666798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20.475660178496167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20.477381786846848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20.47910371190622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20.480825953860602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20.48254851289645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20.484271389200348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20.485994582959016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20.487718094359305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20.489441923588195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20.491166070832797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20.492890536280356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20.49461532011825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20.496340422533997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20.498065843715231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20.499791583849731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20.501517643125403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20.503244021730286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20.504970719852565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20.50669773768054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20.508425075402648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20.510152733207477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_xlfn.CHISQ.INV(H6151,$D$6)*$D$8+$D$7</f>
        <v>20.511880711283723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20.513609009820236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20.515337629005991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20.517066569030096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20.5187958300818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20.52052541235048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20.522255316025646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20.523985541296955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20.525716088354187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20.527446957387262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20.529178148586233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20.530909662141283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20.53264149824275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20.534373657081083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20.536106138846883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20.537838943730883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20.539572071923946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20.54130552361708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20.543039299001425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20.544773398268262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20.546507821608998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20.548242569215187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20.54997764127852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20.551713037990815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20.55344875954404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20.555184806130285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20.556921177941796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20.558657875170944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20.560394898010241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20.56213224665234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20.563869921290028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20.565607922116225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20.567346249324007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20.569084903106575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20.570823883657262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20.572563191169564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20.574302825837087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20.576042787853606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20.577783077413006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20.57952369470933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20.581264639936759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20.583005913289611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20.584747514962331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20.586489445149539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20.588231704045953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20.58997429184646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20.591717208746076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20.593460454939965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20.595204030623428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20.596947935991899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20.59869217124097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20.600436736566362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20.602181632163934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20.603926858229698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20.605672414959802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20.607418302550542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20.609164521198338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20.610911071099778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20.612657952451578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20.614405165450592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20.616152710293825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20.617900587178418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20.619648796301671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20.621397337861005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_xlfn.CHISQ.INV(H6215,$D$6)*$D$8+$D$7</f>
        <v>20.623146212054003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20.624895419078378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20.626644959131987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20.628394832412848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20.630145039119103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20.631895579449051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20.633646453601127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20.635397661773911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20.637149204166136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20.638901080976666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20.640653292404529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20.642405838648873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20.644158719909022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20.645911936384408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20.647665488274647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20.649419375779473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20.651173599098783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20.652928158432601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20.654683053981117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20.656438285944656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20.658193854523692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20.659949759918845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20.661706002330888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20.663462581960736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20.665219499009446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20.66697675367822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20.668734346168435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20.670492276681578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20.67225054541931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20.674009152583423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20.675768098375872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20.67752738299875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20.679287006654299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20.681046969544919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20.682807271873148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20.684567913841676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20.686328895653347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20.688090217511146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20.68985187961821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20.69161388217783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20.693376225393443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20.695138909468643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20.696901934607155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20.698665301012877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20.700429008889841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20.702193058442244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20.703957449874416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20.705722183390854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20.707487259196199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20.70925267749524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20.711018438492921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20.712784542394342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20.714550989404749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20.716317779729536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20.718084913574259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20.71985239114462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20.721620212646481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20.72338837828584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20.725156888268863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20.726925742801861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20.728694942091309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20.73046448634382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20.732234375766161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20.734004610565272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_xlfn.CHISQ.INV(H6279,$D$6)*$D$8+$D$7</f>
        <v>20.735775190948232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20.737546117122271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20.739317389294772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20.741089007673295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20.742860972465522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20.74463328387931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20.746405942122664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20.748178947403744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20.749952299930875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20.751725999912527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20.753500047557321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20.75527444307404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20.75704918667163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20.758824278559182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20.76059971894594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20.76237550804132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20.764151646054881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20.765928133196347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20.767704969675588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20.769482155702647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20.771259691487707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20.773037577241119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20.774815813173394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20.776594399495185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20.778373336417317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20.78015262415078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20.781932262906697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20.783712252896372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20.785492594331259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20.787273287422963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20.789054332383266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20.790835729424096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20.792617478757546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20.794399580595865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20.796182035151457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20.797964842636894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20.799748003264909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20.801531517248385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20.803315384800378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20.805099606134089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20.806884181462902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20.808669111000341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20.810454394960097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20.81224003355603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20.81402602700215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20.815812375512635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20.817599079301825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20.819386138584221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20.821173553574482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20.822961324487437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20.824749451538068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20.826537934941534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20.828326774913144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20.83011597166837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20.831905525422854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20.833695436392397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20.835485704792966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20.837276330840695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20.839067314751873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20.840858656742956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20.842650357030571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20.844442415831502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20.846234833362701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20.848027609841289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_xlfn.CHISQ.INV(H6343,$D$6)*$D$8+$D$7</f>
        <v>20.849820745484536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20.851614240509896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20.853408095134974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20.855202309577557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20.856996884055587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20.858791818787161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20.860587113990569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20.862382769884242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20.864178786686793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20.865975164617002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20.867771903893797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20.869569004736295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20.871366467363774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20.873164291995664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20.8749624788516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20.876761028151339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20.878559940114837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20.880359214962205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20.882158852913729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20.883958854189864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20.885759219011227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20.887559947598607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20.889361040172957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20.89116249695542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20.892964318167284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20.894766504030017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20.896569054765255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20.898371970594809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20.900175251740656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20.901978898424943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20.903782910869985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20.905587289298282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20.907392033932481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20.909197144995424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20.911002622710107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20.912808467299712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20.914614678987586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20.916421257997239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20.918228204552371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20.920035518876841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20.921843201194683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20.923651251730114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20.925459670707511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20.927268458351421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20.929077614886584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20.930887140537898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20.932697035530438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20.934507300089454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20.936317934440368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20.938128938808781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20.939940313420465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20.941752058501365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20.943564174277604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20.945376660975484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20.947189518821475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20.949002748042222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20.950816348864553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20.952630321515471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20.954444666222145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20.956259383211929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20.958074472712362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20.959889934951139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20.961705770156144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20.963521978555441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_xlfn.CHISQ.INV(H6407,$D$6)*$D$8+$D$7</f>
        <v>20.965338560377262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20.967155515850024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20.968972845202327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20.970790548662929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20.972608626460786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20.974427078825027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20.976245905984953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20.978065108170043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20.979884685609974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20.98170463853458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20.983524967173881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20.985345671758086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20.987166752517567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20.988988209682894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20.990810043484796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20.992632254154209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20.994454841922227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20.996277807020135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20.998101149679393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20.99992487013165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21.001748968608734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21.003573445342653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21.005398300565595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21.007223534509929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21.009049147408213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21.010875139493187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21.012701510997772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21.014528262155057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21.016355393198339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21.018182904361083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21.020010795876939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21.021839067979748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21.023667720903525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21.025496754882482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21.027326170150996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21.029155966943648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21.030986145495191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21.032816706040567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21.034647648814907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21.036478974053523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21.038310681991909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21.040142772865757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21.041975246910933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21.043808104363496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21.045641345459682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21.047474970435935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21.04930897952886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21.051143372975254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21.052978151012127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21.054813313876647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21.056648861806178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21.058484795038282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21.060321113810694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21.062157818361346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21.063994908928361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21.065832385750049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21.067670249064896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21.069508499111599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21.071347136129031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21.073186160356258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21.07502557203253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21.076865371397304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21.078705558690203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21.080546134151056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_xlfn.CHISQ.INV(H6471,$D$6)*$D$8+$D$7</f>
        <v>21.082387098019893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21.084228450536909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21.086070191942504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21.08791232247728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21.089754842382003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21.091597751897659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21.093441051265415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21.095284740726626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21.09712882052284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21.098973290895806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21.100818152087456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21.102663404339928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21.10450904789554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21.106355082996814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21.108201509886456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21.110048328807373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21.111895540002667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21.113743143715631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21.11559114018975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21.117439529668712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21.119288312396392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21.121137488616874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21.122987058574417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21.124837022513496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21.126687380678767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21.128538133315093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21.130389280667526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21.132240822981316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21.134092760501922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21.13594509347498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21.137797822146336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21.139650946762032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21.141504467568318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21.143358384811613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21.145212698738561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21.147067409595998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21.148922517630957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21.150778023090673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21.152633926222578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21.154490227274295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21.156346926493665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21.158204024128715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21.160061520427682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21.161919415638987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21.163777710011271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21.165636403793364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21.167495497234306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21.169354990583329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21.171214884089871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21.173075178003572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21.174935872574274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21.176796968052031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21.178658464687075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21.180520362729865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21.182382662431049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21.184245364041487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21.186108467812232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21.187971973994557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21.189835882839926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21.19170019460001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21.193564909526678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21.195430027872028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21.197295549888331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21.199161475828081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_xlfn.CHISQ.INV(H6535,$D$6)*$D$8+$D$7</f>
        <v>21.20102780594398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21.202894540488927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21.204761679716029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21.206629223878604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21.208497173230171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21.210365528024454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21.212234288515397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21.214103454957129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21.215973027604008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21.217843006710584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21.219713392531631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21.221584185322111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21.223455385337207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21.225326992832315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21.227199008063025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21.229071431285156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21.230944262754711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21.232817502727922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21.234691151461231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21.236565209211275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21.238439676234911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21.240314552789215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21.242189839131456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21.244065535519127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21.245941642209925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21.247818159461765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21.249695087532771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21.251572426681275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21.253450177165831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21.255328339245196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21.257206913178337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21.259085899224452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21.260965297642933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21.262845108693391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21.264725332635663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21.266605969729781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21.268487020236005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21.270368484414803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21.272250362526862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21.274132654833075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21.276015361594567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21.277898483072661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21.279782019528906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21.281665971225063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21.283550338423115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21.285435121385255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21.287320320373894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21.289205935651669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21.291091967481421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21.292978416126211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21.294865281849326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21.296752564914264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21.298640265584744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21.300528384124704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21.302416920798304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21.304305875869915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21.306195249604137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21.30808504226578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21.309975254119877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21.311865885431693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21.313756936466689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21.315648407490574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21.317540298769259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21.319432610568882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_xlfn.CHISQ.INV(H6599,$D$6)*$D$8+$D$7</f>
        <v>21.321325343155806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21.32321849679661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21.325112071758099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21.327006068307295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21.328900486711447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21.330795327238043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21.332690590154755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21.334586275729507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21.33648238423045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21.338378915925936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21.340275871084565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21.342173249975147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21.344071052866724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21.345969280028555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21.347867931730129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21.349767008241162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21.351666509831595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21.353566436771594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21.355466789331551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21.357367567782092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21.359268772394046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21.3611704034385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21.363072461186754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21.36497494591033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21.366877857880986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21.368781197370716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21.370684964651719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21.372589159996444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21.374493783677558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21.376398835967962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21.378304317140785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21.380210227469387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21.38211656722736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21.384023336688522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21.385930536126924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21.387838165816845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21.389746226032806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21.391654717049533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21.393563639142023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21.395472992585468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21.39738277765532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21.399292994627245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21.401203643777151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21.40311472538118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21.405026239715696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21.406938187057321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21.408850567682876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21.410763381869454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21.412676629894349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21.414590312035116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21.416504428569525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21.418418979775595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21.420333965931583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21.422249387315965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21.424165244207465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21.42608153688505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21.42799826562791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21.429915430715475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21.431833032427427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21.433751071043659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21.435669546844331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21.437588460109822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21.439507811120755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21.441427600157994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_xlfn.CHISQ.INV(H6663,$D$6)*$D$8+$D$7</f>
        <v>21.443347827502638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21.445268493436025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21.447189598239738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21.449111142195601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21.451033125585671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21.452955548692252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21.454878411797882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21.456801715185346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21.458725459137668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21.460649643938112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21.462574269870196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21.464499337217667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21.466424846264509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21.468350797294967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21.470277190593521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21.472204026444899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21.474131305134051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21.47605902694621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21.477987192166815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21.479915801081567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21.481844853976423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21.483774351137569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21.48570429285143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21.487634679404707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21.489565511084315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21.491496788177425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21.493428510971469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21.495360679754114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21.497293294813275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21.499226356437113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21.501159864914044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21.503093820532722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21.505028223582062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21.506963074351212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21.50889837312959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21.510834120206852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21.512770315872892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21.514706960417875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21.516644054132207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21.518581597306543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21.520519590231796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21.522458033199118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21.524396926499929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21.526336270425887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21.528276065268905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21.530216311321155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21.532157008875053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21.534098158223287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21.53603975965877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21.537981813474687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21.539924319964474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21.541867279421822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21.543810692140681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21.54575455841524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21.547698878539961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21.549643652809554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21.551588881518985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21.553534564963478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21.555480703438509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21.557427297239819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21.559374346663397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21.561321852005499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21.563269813562638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21.565218231631572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_xlfn.CHISQ.INV(H6727,$D$6)*$D$8+$D$7</f>
        <v>21.567167106509334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21.569116438493204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21.571066227880728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21.573016474969709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21.574967180058216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21.576918343444561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21.578869965427337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21.580822046305386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21.582774586377816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21.584727585943988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21.586681045303536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21.588634964756341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21.59058934460257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21.592544185142632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21.594499486677208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21.596455249507233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21.598411473933918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21.600368160258732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21.602325308783421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21.604282919809961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21.606240993640629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21.608199530577956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21.610158530924721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21.612117994984004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21.614077923059121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21.616038315453668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21.617999172471499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21.619960494416752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21.621922281593818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21.623884534307361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21.625847252862307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21.627810437563859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21.629774088717483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21.631738206628917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21.633702791604179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21.635667843949534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21.637633363971531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21.639599351976997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21.641565808273015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21.643532733166943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21.645500126966411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21.647467989979333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21.649436322513878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21.651405124878501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21.653374397381917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21.655344140333124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21.657314354041389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21.659285038816257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21.66125619496755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21.663227822805347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21.665199922640021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21.667172494782214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21.669145539542846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21.671119057233106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21.673093048164468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21.675067512648674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21.67704245099776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21.67901786352401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21.680993750540015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21.682970112358625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21.684946949292982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21.686924261656493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21.688902049762856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21.690880313926037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_xlfn.CHISQ.INV(H6791,$D$6)*$D$8+$D$7</f>
        <v>21.692859054460303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21.694838271680176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21.696817965900472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21.698798137436285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21.700778786602989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21.702759913716246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21.704741519091989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21.706723603046441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21.70870616589611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21.710689207957778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21.712672729548515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21.714656730985681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21.716641212586911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21.718626174670124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21.72061161755353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21.722597541555629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21.724583946995189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21.726570834191275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21.728558203463237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21.730546055130716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21.732534389513631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21.734523206932195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21.736512507706905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21.738502292158557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21.740492560608217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21.742483313377242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21.744474550787295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21.746466273160323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21.748458480818542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21.750451174084489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21.752444353280964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21.754438018731083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21.756432170758231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21.758426809686107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21.760421935838679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21.762417549540224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21.764413651115298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21.766410240888767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21.768407319185783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21.770404886331782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21.772402942652505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21.774401488473991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21.776400524122565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21.778400049924844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21.780400066207761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21.782400573298524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21.784401571524647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21.786403061213939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21.788405042694507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21.790407516294749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21.792410482343378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21.794413941169388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21.796417893102074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21.798422338471038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21.800427277606182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21.802432710837699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21.804438638496094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21.806445060912154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21.808451978416983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21.810459391341993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21.812467300018874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21.814475704779632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21.816484605956578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21.818494003882325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_xlfn.CHISQ.INV(H6855,$D$6)*$D$8+$D$7</f>
        <v>21.820503898889786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21.822514291312178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21.824525181483025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21.826536569736149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21.828548456405681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21.830560841826063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21.832573726332036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21.834587110258646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21.836600993941254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21.838615377715513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21.840630261917397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21.842645646883184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21.844661532949456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21.846677920453107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21.848694809731338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21.850712201121659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21.852730094961899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21.854748491590179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21.856767391344945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21.858786794564942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21.860806701589247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21.86282711275723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21.864848028408566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21.866869448883271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21.868891374521649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21.870913805664323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21.872936742652236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21.874960185826637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21.876984135529099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21.879008592101499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21.881033555886034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21.883059027225226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21.885085006461892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21.887111493939187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21.889138490000562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21.891165994989805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21.893194009251012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21.895222533128603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21.897251566967306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21.89928111111217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21.90131116590857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21.903341731702206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21.905372808839076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21.907404397665523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21.909436498528194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21.911469111774068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21.913502237750436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21.915535876804924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21.917570029285464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21.919604695540325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21.921639875918093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21.923675570767685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21.925711780438334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21.927748505279602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21.929785745641368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21.931823501873851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21.933861774327582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21.935900563353428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21.937939869302578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21.939979692526549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21.94202003337719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21.944060892206672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21.946102269367497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21.948144165212497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_xlfn.CHISQ.INV(H6919,$D$6)*$D$8+$D$7</f>
        <v>21.950186580094826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21.952229514367978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21.95427296838578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21.956316942502376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21.958361437072242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21.960406452450201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21.962451988991397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21.964498047051311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21.966544626985744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21.968591729150845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21.970639353903081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21.972687501599289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21.974736172596586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21.976785367252472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21.978835085924757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21.980885328971596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21.982936096751473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21.984987389623221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21.987039207945994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21.989091552079298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21.991144422382966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21.99319781921718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21.995251742942454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21.997306193919641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21.999361172509936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22.001416679074872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22.003472713976336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22.005529277576528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22.007586370238023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22.009643992323706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22.011702144196832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22.013760826220981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22.015820038760083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22.017879782178419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22.019940056840596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22.022000863111579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22.024062201356678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22.026124071941545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22.028186475232179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22.030249411594927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22.032312881396482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22.03437688500388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22.036441422784513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22.03850649510612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22.040572102336782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22.042638244844937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22.044704922999365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22.046772137169206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22.048839887723947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22.050908175033417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22.052976999467806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22.055046361397661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22.057116261193869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22.059186699227674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22.061257675870685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22.063329191494844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22.065401246472469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22.067473841176209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22.069546975979105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22.071620651254506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22.073694867376151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22.075769624718134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22.077844923654887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22.079920764561219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_xlfn.CHISQ.INV(H6983,$D$6)*$D$8+$D$7</f>
        <v>22.081997147812288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22.084074073783619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22.086151542851077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22.08822955539091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22.090308111779713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22.092387212394438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22.09446685761241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22.096547047811306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22.098627783369167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22.100709064664407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22.102790892075792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22.104873265982441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22.10695618676386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22.109039654799908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22.111123670470811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22.113208234157153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22.115293346239891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22.117379007100347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22.119465217120215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22.121551976681545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22.123639286166764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22.125727145958663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22.127815556440407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22.12990451799552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22.131994031007913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22.134084095861844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22.136174712941965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22.138265882633277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22.140357605321171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22.142449881391407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22.144542711230109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22.14663609522378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22.1487300337593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22.150824527223911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22.15291957600525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22.155015180491311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22.157111341070468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22.159208058131476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22.161305332063471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22.16340316325595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22.165501552098796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22.167600498982281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22.169700004297042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22.171800068434095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22.173900691784851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22.176001874741083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22.178103617694951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22.180205921039004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22.182308785166164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22.184412210469738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22.186516197343423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22.188620746181279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22.190725857377771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22.192831531327737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22.194937768426414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22.197044569069405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22.199151933652708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22.201259862572712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22.203368356226186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22.205477415010289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22.207587039322569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22.209697229560962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22.211807986123794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22.213919309409782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_xlfn.CHISQ.INV(H7047,$D$6)*$D$8+$D$7</f>
        <v>22.216031199818026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22.218143657748023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22.220256683599658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22.222370277773216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22.224484440669361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22.226599172689156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22.22871447423406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22.230830345705932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22.232946787507007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22.235063800039924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22.237181383707732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22.239299538913848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22.241418266062105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22.243537565556728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22.24565743780234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22.247777883203966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22.249898902167025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22.252020495097334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22.254142662401108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22.256265404484971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22.258388721755949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22.260512614621447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22.262637083489302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22.264762128767742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22.266887750865386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22.269013950191272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22.271140727154837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22.27326808216592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22.275396015634769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22.277524527972041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22.279653619588792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22.281783290896492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22.283913542307005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22.286044374232617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22.288175787086018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22.290307781280312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22.292440357229001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22.294573515346013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22.296707256045668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22.298841579742714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22.30097648685231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22.30311197779001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22.305248052971798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22.30738471281407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22.309521957733629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22.311659788147701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22.313798204473919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22.315937207130339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22.318076796535429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22.320216973108074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22.322357737267588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22.324499089433679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22.326641030026504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22.328783559466611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22.330926678174986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22.333070386573031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22.335214685082569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22.337359574125841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22.339505054125514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22.341651125504679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22.34379778868685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22.345945044095966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22.34809289215638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22.350241333292882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_xlfn.CHISQ.INV(H7111,$D$6)*$D$8+$D$7</f>
        <v>22.352390367930685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22.354539996495426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22.356690219413178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22.358841037110423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22.360992450014088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22.363144458551524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22.365297063150511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22.367450264239256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22.369604062246399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22.371758457601008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22.373913450732587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22.37606904207108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22.378225232046837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22.380382021090675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22.382539409633821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22.384697398107946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22.386855986945161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22.389015176578003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22.391174967439447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22.393335359962911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22.395496354582246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22.397657951731745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22.399820151846132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22.401982955360587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22.404146362710712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22.406310374332556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22.408474990662619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22.410640212137821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22.412806039195551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22.414972472273625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22.417139511810305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22.419307158244294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22.421475412014757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22.42364427356128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22.425813743323918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22.427983821743155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22.430154509259935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22.432325806315649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22.43449771335213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22.436670230811657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22.438843359136975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22.441017098771265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22.443191450158171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22.445366413741787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22.447541989966638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22.449718179277738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22.451894982120528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22.454072398940919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22.456250430185264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22.458429076300376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22.460608337733532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22.462788214932466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22.464968708345353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22.467149818420843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22.469331545608043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22.471513890356512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22.473696853116277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22.475880434337821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22.478064634472091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22.480249453970494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22.482434893284903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22.484620952867651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22.486807633171544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22.488994934649838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_xlfn.CHISQ.INV(H7175,$D$6)*$D$8+$D$7</f>
        <v>22.491182857756264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22.493371402945023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22.495560570670772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22.497750361388647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22.499940775554236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22.502131813623613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22.504323476053315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22.506515763300349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22.508708675822188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22.510902214076783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22.513096378522551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22.515291169618393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22.517486587823676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22.519682633598237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22.521879307402386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22.524076609696927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22.52627454094312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22.52847310160271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22.530672292137922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22.532872113011457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22.535072564686487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22.537273647626677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22.539475362296159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22.541677709159565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22.543880688681988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22.54608430132901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22.548288547566699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22.550493427861603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22.552698942680763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22.554905092491687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22.557111877762395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22.55931929896137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22.56152735655759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22.56373605102052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22.565945382820125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22.568155352426835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22.570365960311591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22.572577206945816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22.574789092801424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22.577001618350828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22.579214784066927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22.581428590423116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22.583643037893275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22.585858126951791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22.58807385807355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22.590290231733917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22.592507248408761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22.594724908574463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22.596943212707878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22.59916216128638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22.60138175478783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22.603601993690596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22.60582287847355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22.608044409616056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22.610266587597991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22.612489412899734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22.614712886002152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22.616937007386639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22.619161777535084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22.621387196929888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22.623613266053944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22.625839985390673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22.628067355423987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22.630295376638323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_xlfn.CHISQ.INV(H7239,$D$6)*$D$8+$D$7</f>
        <v>22.632524049518615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22.634753374550314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22.636983352219382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22.639213983012286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22.641445267416024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22.643677205918081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22.645909799006482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22.648143047169754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22.650376950896941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22.652611510677595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22.654846727001818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22.657082600360184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22.659319131243819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22.66155632014436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22.663794167553959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22.66603267396529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22.668271839871561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22.670511665766487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22.672752152144312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22.67499329949981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22.677235108328276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22.679477579125518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22.681720712387889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22.683964508612263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22.68620896829604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22.688454091937153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22.690699880034053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22.692946333085736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22.69519345159172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22.697441236052061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22.699689686967343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22.701938804838676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22.704188590167721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22.706439043456665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22.708690165208225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22.710941955925662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22.713194416112778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22.7154475462739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22.717701346913913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22.719955818538217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22.722210961652781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22.724466776764082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22.726723264379164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22.728980425005609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22.731238259151535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22.733496767325615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22.735755950037063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22.738015807795627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22.740276341111624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22.7425375504959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22.744799436459857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22.747061999515445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22.749325240175168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22.751589158952076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22.753853756359767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22.756119032912402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22.758384989124682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22.76065162551188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22.762918942589806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22.765186940874834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22.767455620883894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22.769724983134473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22.771995028144616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22.774265756432918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_xlfn.CHISQ.INV(H7303,$D$6)*$D$8+$D$7</f>
        <v>22.776537168518558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22.778809264921247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22.781082046161277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22.783355512759499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22.785629665237316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22.787904504116703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22.790180029920208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22.792456243170932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22.794733144392538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22.797010734109275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22.799289012845946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22.801567981127924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22.803847639481155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22.806127988432166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22.808409028508034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22.810690760236419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22.812973184145555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22.815256300764254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22.817540110621891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22.819824614248429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22.822109812174403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22.824395704930915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22.826682293049664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22.828969577062914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22.83125755750352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22.833546234904908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22.835835609801087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22.838125682726663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22.840416454216797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22.842707924807261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22.845000095034393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22.847292965435145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22.849586536547022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22.851880808908131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22.85417578305718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22.856471459533445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22.858767838876808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22.86106492162774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22.863362708327294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22.865661199517135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22.867960395739495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22.870260297537222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22.87256090545376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22.874862220033144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22.877164241819997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22.879466971359555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22.881770409197657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22.884074555880723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22.886379411955787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22.888684977970478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22.890991254473043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22.893298242012321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22.895605941137745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22.897914352399383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22.900223476347882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22.902533313534512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22.904843864511143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22.907155129830265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22.909467110044961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22.911779805708942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22.914093217376525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22.916407345602629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22.918722190942816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22.921037753953229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_xlfn.CHISQ.INV(H7367,$D$6)*$D$8+$D$7</f>
        <v>22.923354035190652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22.925671035212467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22.927988754576692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22.930307193841948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22.932626353567485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22.934946234313166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22.937266836639484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22.939588161107547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22.94191020827909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22.944232978716471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22.946556472982675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22.948880691641314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22.951205635256613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22.953531304393458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22.955857699617326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22.958184821494342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22.960512670591267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22.962841247475481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22.965170552715009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22.967500586878504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22.969831350535255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22.972162844255177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22.974495068608839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22.976828024167432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22.979161711502801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22.981496131187413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22.983831283794387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22.986167169897485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22.988503790071107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22.990841144890297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22.993179234930736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22.995518060768767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22.997857622981368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23.000197922146164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23.002538958841441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23.004880733646111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23.007223247139756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23.009566499902604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23.011910492515536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23.014255225560085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23.016600699618436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23.018946915273439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23.021293873108583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23.023641573708041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23.025990017656603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23.028339205539769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23.030689137943661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23.033039815455076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23.035391238661475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23.037743408150984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23.04009632451239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23.042449988335139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23.044804400209351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23.047159560725824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23.049515470476003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23.051872130052011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23.054229540046656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23.056587701053388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23.058946613666365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23.061306278480387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23.063666696090952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23.06602786709422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23.068389792087036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23.070752471666914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_xlfn.CHISQ.INV(H7431,$D$6)*$D$8+$D$7</f>
        <v>23.073115906432058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23.075480096981345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23.07784504391433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23.080210747831259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23.08257720933306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23.084944429021338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23.087312407498388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23.089681145367187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23.092050643231417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23.094420901695425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23.09679192136425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23.099163702843647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23.101536246740032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23.103909553660536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23.10628362421296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23.108658459005831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23.111034058648343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23.113410423750413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23.115787554922633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23.11816545277631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23.120544117923437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23.122923550976722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23.125303752549577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23.127684723256106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23.130066463711124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23.132448974530146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23.134832256329407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23.137216309725837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23.139601135337088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23.141986733781501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23.144373105678156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23.146760251646825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23.149148172307996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23.151536868282889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23.153926340193415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23.156316588662211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23.158707614312647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23.161099417768789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23.163491999655449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23.165885360598132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23.16827950122309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23.170674422157276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23.173070124028392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23.175466607464841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23.177863873095788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23.180261921551082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23.182660753461338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23.185060369457883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23.187460770172784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23.189861956238836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23.19226392828957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23.194666686959252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23.197070232882883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23.1994745666962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23.201879689035689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23.204285600538565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23.206692301842786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23.209099793587058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23.211508076410823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23.213917150954266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23.216327017858337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23.218737677764707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23.221149131315805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23.223561379154816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_xlfn.CHISQ.INV(H7495,$D$6)*$D$8+$D$7</f>
        <v>23.225974421925674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23.22838826027305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23.230802894842391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23.233218326279879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23.235634555232458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23.238051582347829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23.240469408274457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23.242888033661551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23.245307459159093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23.247727685417821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23.250148713089231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23.252570542825598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23.254993175279946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23.257416611106066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23.259840850958529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23.262265895492664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23.264691745364573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23.26711840123113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23.269545863749975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23.271974133579533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23.274403211378996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23.276833097808328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23.27926379352828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23.281695299200372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23.284127615486916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23.286560743050995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23.288994682556478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23.291429434668011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23.293865000051028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23.296301379371759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23.298738573297207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23.301176582495177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23.303615407634251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23.306055049383808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23.308495508414019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23.310936785395846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23.31337888100105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23.315821795902188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23.318265530772607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23.320710086286461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23.323155463118709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23.325601661945093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23.328048683442177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23.330496528287306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23.332945197158658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23.335394690735196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23.337845009696707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23.340296154723767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23.342748126497774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23.345200925700947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23.347654553016305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23.350109009127678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23.35256429471972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23.355020410477913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23.357477357088527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23.359935135238675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23.362393745616291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23.364853188910118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23.367313465809726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23.369774577005522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23.372236523188729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23.374699305051397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23.377162923286406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23.379627378587472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_xlfn.CHISQ.INV(H7559,$D$6)*$D$8+$D$7</f>
        <v>23.382092671649133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23.384558803166769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23.387025773836591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23.389493584355641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23.391962235421804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23.394431727733799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23.396902061991192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23.399373238894388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23.401845259144622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23.404318123443986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23.406791832495422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23.409266387002702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23.411741787670458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23.414218035204172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23.416695130310167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23.419173073695625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23.421651866068579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23.424131508137926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23.426612000613403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23.429093344205626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23.431575539626046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23.434058587586993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23.436542488801653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23.439027243984071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23.441512853849165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23.443999319112713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23.446486640491365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23.448974818702634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23.451463854464919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23.453953748497458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23.456444501520402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23.458936114254758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23.461428587422404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23.463921921746106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23.4664161179495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23.468911176757111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23.471407098894346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23.473903885087481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23.476401536063701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23.478900052551062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23.481399435278504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23.483899684975871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23.486400802373879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23.488902788204165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23.491405643199222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23.493909368092474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23.496413963618217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23.498919430511659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23.501425769508899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23.503932981346942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23.506441066763699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23.508950026497978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23.511459861289495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23.513970571878886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23.516482159007666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23.518994623418287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23.521507965854106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23.524022187059384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23.526537287779309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23.529053268759988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23.53157013074842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23.534087874492556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23.536606500741247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23.539126010244281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_xlfn.CHISQ.INV(H7623,$D$6)*$D$8+$D$7</f>
        <v>23.541646403752353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23.544167682017097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23.546689845791064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23.54921289582775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23.551736832881559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23.554261657707851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23.556787371062889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23.559313973703905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23.561841466389041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23.564369849877391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23.566899124928984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23.56942929230479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23.571960352766716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23.574492307077623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23.577025156001319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23.579558900302551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23.582093540747024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23.584629078101383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23.587165513133229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23.589702846611125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23.592241079304571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23.594780211984052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23.597320245420981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23.599861180387755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23.602403017657721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23.604945758005194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23.607489402205459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23.610033951034744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23.612579405270278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23.615125765690244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23.617673033073785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23.620221208201045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23.622770291853115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23.625320284812091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23.627871187861018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23.630423001783939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23.632975727365874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23.635529365392827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23.638083916651787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23.640639381930736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23.643195762018621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23.645753057705413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23.648311269782042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23.650870399040457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23.653430446273585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23.655991412275359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23.658553297840704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23.661116103765554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23.663679830846839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23.666244479882486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23.668810051671443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23.671376547013651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23.673943966710056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23.676512311562639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23.679081582374369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23.681651779949235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23.684222905092245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23.686794958609426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23.689367941307818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23.691941853995488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23.694516697481511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23.697092472576003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23.699669180090112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23.702246820835985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_xlfn.CHISQ.INV(H7687,$D$6)*$D$8+$D$7</f>
        <v>23.704825395626816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23.707404905276846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23.709985350601315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23.71256673241653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23.715149051539811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23.717732308789529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23.720316504985089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23.722901640946944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23.725487717496588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23.728074735456559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23.730662695650437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23.733251598902875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23.735841446039544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23.738432237887189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23.741023975273599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23.74361665902763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23.746210289979199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23.748804868959255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23.751400396799845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23.753996874334049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23.756594302396046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23.759192681821041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23.761792013445355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23.764392298106333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23.766993536642431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23.769595729893158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23.772198878699115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23.774802983901957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23.777408046344448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23.780014066870415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23.782621046324778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23.785228985553541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23.787837885403796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23.790447746723721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23.793058570362597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23.795670357170781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23.798283107999751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23.800896823702054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23.803511505131343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23.806127153142398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23.808743768591064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23.811361352334327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23.813979905230251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23.816599428138019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23.819219921917941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23.821841387431412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23.82446382554097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23.827087237110234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23.82971162300398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23.832336984088087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23.834963321229552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23.8375906352965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23.840218927158183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23.842848197684994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23.845478447748441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23.848109678221164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23.850741889976952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23.853375083890711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23.856009260838501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23.858644421697512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23.861280567346093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23.863917698663712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23.866555816531012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23.869194921829759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_xlfn.CHISQ.INV(H7751,$D$6)*$D$8+$D$7</f>
        <v>23.871835015442883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23.874476098254469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23.877118171149753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23.879761235015117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23.88240529073812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23.885050339207471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23.887696381313045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23.890343417945871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23.892991449998171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23.895640478363315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23.89829050393584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23.900941527611472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23.903593550287106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23.906246572860809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23.908900596231842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23.911555621300625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23.914211648968774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23.916868680139103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23.919526715715595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23.922185756603419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23.924845803708969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23.92750685793979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23.93016892020465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23.932831991413508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23.935496072477527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23.938161164309076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23.940827267821714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23.943494383930215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23.946162513550568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23.948831657599975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23.951501816996824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23.954172992660759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23.95684518551262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23.959518396474458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23.962192626469562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23.964867876422449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23.967544147258842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23.970221439905714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23.972899755291255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23.975579094344887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23.978259457997289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23.980940847180349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23.983623262827209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23.986306705872252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23.988991177251108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23.991676677900649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23.99436320875899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23.997050770765512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23.999739364860837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24.002428991986847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24.00511965308668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24.007811349104735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24.010504080986685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24.013197849679429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24.015892656131186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24.018588501291404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24.021285386110826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24.023983311541443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24.026682278536555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24.029382288050712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24.032083341039762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24.03478543846083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24.037488581272321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24.040192770433929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_xlfn.CHISQ.INV(H7815,$D$6)*$D$8+$D$7</f>
        <v>24.042898006906654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24.045604291652765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24.048311625635847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24.05102000982076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24.05372944517368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24.056439932662084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24.05915147325474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24.061864067921732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24.064577717634457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24.067292423365622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24.070008186089225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24.072725006780615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24.075442886416436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24.078161825974668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24.080881826434592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24.083602888776838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24.086325013983355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24.089048203037411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24.091772456923632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24.094497776627961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24.097224163137675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24.099951617441402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24.102680140529117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24.105409733392122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24.108140397023092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24.11087213241602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24.11360494056628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24.116338822470588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24.119073779127021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24.121809811535009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24.124546920695355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24.12728510761022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24.130024373283135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24.132764718718999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24.13550614492409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24.13824865290605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24.140992243673914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24.143736918238076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24.146482677610329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24.149229522803857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24.151977454833215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24.154726474714344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24.157476583464614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24.160227782102741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24.162980071648875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24.165733453124552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24.168487927552725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24.171243495957736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24.174000159365338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24.176757918802707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24.179516775298417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24.182276729882474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24.185037783586292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24.187799937442712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24.190563192486003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24.193327549751835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24.196093010277355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24.198859575101096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24.201627245263055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24.204396021804655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24.207165905768754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24.209936898199668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24.212709000143146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24.215482212646393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_xlfn.CHISQ.INV(H7879,$D$6)*$D$8+$D$7</f>
        <v>24.218256536758055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24.221031973528255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24.22380852400854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24.22658618925194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24.229364970312936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24.232144868247481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24.234925884112982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24.237708018968338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24.240491273873904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24.243275649891512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24.246061148084479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24.248847769517599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24.251635515257146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24.254424386370893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24.257214383928094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24.260005508999491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24.262797762657332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24.265591145975357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24.268385660028805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24.271181305894423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24.273978084650462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24.276775997376689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24.279575045154367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24.282375229066297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24.285176550196766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24.287979009631627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24.290782608458208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24.293587347765396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24.296393228643598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24.299200252184754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24.302008419482327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24.304817731631342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24.307628189728348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24.310439794871446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24.313252548160271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24.316066450696027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24.318881503581451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24.321697707920855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24.324515064820091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24.327333575386596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24.330153240729338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24.33297406195889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24.335796040187361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24.338619176528464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24.341443472097467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24.344268928011235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24.347095545388193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24.349923325348371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24.352752269013379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24.35558237750643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24.358413651952311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24.361246093477416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24.364079703209754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24.366914482278929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24.369750431816136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24.372587552954201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24.37542584682755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24.378265314572236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24.381105957325925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24.383947776227906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24.38679077241909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24.389634947042026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24.392480301240887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24.395326836161491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_xlfn.CHISQ.INV(H7943,$D$6)*$D$8+$D$7</f>
        <v>24.398174552951275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24.401023452759336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24.403873536736413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24.406724806034873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24.409577261808764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24.412430905213757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24.41528573740721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24.418141759548128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24.420998972797172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24.423857378316676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24.426716977270647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24.429577770824771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24.432439760146394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24.435302946404541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24.43816733076995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24.441032914415011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24.443899698513817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24.446767684242161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24.449636872777525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24.452507265299079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24.455378862987715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24.458251667026026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24.461125678598318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24.464000898890582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24.466877329090558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24.469754970387697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24.472633823973162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24.475513891039856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24.478395172782403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24.481277670397155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24.48416138508221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24.487046318037407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24.489932470464325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24.492819843566281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24.495708438548341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24.498598256617349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24.50148929898188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24.504381566852274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24.507275061440637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24.510169783960855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24.513065735628562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24.515962917661177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24.518861331277904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24.521760977699714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24.524661858149368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24.527563973851414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24.530467326032198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24.533371915919851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24.536277744744311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24.539184813737315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24.5420931241324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24.545002677164916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24.547913474072047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24.55082551609275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24.553738804467837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24.556653340439926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24.559569125253475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24.562486160154755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24.565404446391902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24.568323985214853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24.571244777875414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24.574166825627223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24.577090129725775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24.580014691428406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_xlfn.CHISQ.INV(H8007,$D$6)*$D$8+$D$7</f>
        <v>24.58294051199432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24.585867592684576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24.588795934762096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24.591725539491676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24.594656408139979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24.597588541975533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24.600521942268763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24.603456610291964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24.606392547319324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24.609329754626906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24.612268233492692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24.615207985196538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24.618149011020215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24.621091312247394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24.624034890163657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24.626979746056492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24.629925881215318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24.632873296931457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24.635821994498173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24.638771975210638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24.641723240365973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24.644675791263218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24.647629629203383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24.650584755489383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24.653541171426113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24.656498878320392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24.659457877481021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24.662418170218736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24.66537975784626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24.668342641678262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24.671306823031401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24.674272303224278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24.677239083577522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24.680207165413705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24.683176550057411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24.68614723883519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24.689119233075616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24.692092534109243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24.695067143268631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24.698043061888352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24.701020291304985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24.703998832857138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24.706978687885417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24.709959857732457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24.712942343742938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24.715926147263552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24.718911269643037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24.721897712232163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24.724885476383768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24.727874563452701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24.730864974795892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24.733856711772322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24.736849775743028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24.739844168071109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24.742839890121743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24.745836943262184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24.748835328861752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24.751835048291852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24.754836102925992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24.75783849413974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24.760842223310789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24.763847291818909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24.766853701045985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24.769861452376013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_xlfn.CHISQ.INV(H8071,$D$6)*$D$8+$D$7</f>
        <v>24.77287054719509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24.775880986891444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24.778892772855411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24.781905906479452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24.784920389158177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24.787936222288309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24.790953407268702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24.793971945500385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24.796991838386511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24.800013087332388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24.803035693745485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24.806059659035427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24.809084984614003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24.812111671895181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24.81513972229509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24.818169137232054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24.821199918126553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24.824232066401287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24.827265583481118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24.830300470793134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24.833336729766593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24.836374361832995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24.839413368426012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24.842453750981548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24.845495510937745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24.848538649734941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24.851583168815715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24.85462906962487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24.857676353609463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24.860725022218787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24.863775076904371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24.866826519120011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24.869879350321757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24.872933571967913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24.87598918551906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24.879046192438047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24.882104594189979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24.885164392242267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24.888225588064611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24.891288183128971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24.894352178909624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24.897417576883143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24.900484378528397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24.903552585326587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24.906622198761202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24.909693220318061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24.912765651485309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24.91583949375341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24.918914748615173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24.921991417565746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24.925069502102602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24.92814900372559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24.93122992393689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24.934312264241051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24.937396026144988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24.940481211157973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24.943567820791664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24.946655856560074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24.949745319979634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24.952836212569146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24.955928535849786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24.959022291345168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24.962117480581277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24.965214105086527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_xlfn.CHISQ.INV(H8135,$D$6)*$D$8+$D$7</f>
        <v>24.968312166391733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24.971411666030136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24.974512605537392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24.977614986451599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24.980718810313284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24.98382407866541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24.986930793053389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24.990038955025078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24.993148566130799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24.996259627923322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24.999372141957899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25.00248610979223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25.005601532986514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25.00871841310342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25.011836751708096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25.014956550368211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25.018077810653885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25.02120053413779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25.024324722395079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25.027450377003426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25.030577499543014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25.033706091596571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25.036836154749324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25.039967690589059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25.043100700706109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25.04623518669333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25.049371150146136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25.052508592662516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25.055647515842999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25.058787921290701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25.061929810611289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25.065073185413034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25.068218047306772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25.071364397905942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25.074512238826571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25.077661571687294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25.080812398109359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25.083964719716604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25.087118538135506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25.090273854995161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25.093430671927294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25.096588990566261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25.099748812549073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25.102910139515373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25.106072973107466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25.109237314970315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25.11240316675153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25.115570530101429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25.118739406672965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25.121909798121798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25.125081706106268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25.128255132287414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25.131430078328961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25.134606545897356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25.137784536661748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25.140964052293995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25.144145094468694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25.14732766486317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25.150511765157475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25.153697397034399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25.156884562179492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25.160073262281042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25.163263499030109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25.166455274120516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_xlfn.CHISQ.INV(H8199,$D$6)*$D$8+$D$7</f>
        <v>25.169648589248851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25.172843446114477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25.176039846419556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25.179237791869021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25.182437284170621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25.185638325034887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25.188840916175163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25.192045059307624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25.195250756151239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25.198458008427824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25.201666817862016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25.204877186181299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25.208089115116003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25.2113026063993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25.214517661767228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25.217734282958688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25.220952471715457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25.22417222978217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25.227393558906382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25.230616460838498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25.233840937331834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25.237066990142623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25.240294621029992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25.243523831755983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25.246754624085568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25.24998699978665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25.253220960630049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25.256456508389551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25.259693644841875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25.262932371766695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25.266172690946661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25.269414604167366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25.272658113217407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25.275903219888335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25.279149925974714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25.28239823327408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25.285648143586986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25.288899658716993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25.292152780470673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25.295407510657611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25.298663851090431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25.301921803584804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25.305181369959413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25.308442552036023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25.311705351639421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25.314969770597493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25.318235810741168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25.32150347390446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25.324772761924471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25.328043676641386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25.331316219898493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25.334590393542182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25.33786619942196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25.341143639390438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25.344422715303374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25.347703429019646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25.350985782401267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25.354269777313405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25.357555415624397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25.360842699205698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25.364131629931983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25.36742220968106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25.370714440333948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25.374008323774852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_xlfn.CHISQ.INV(H8263,$D$6)*$D$8+$D$7</f>
        <v>25.377303861891154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25.380601056573468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25.383899909715609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25.387200423214605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25.39050259897072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25.393806438887438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25.397111944871511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25.400419118832907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25.403727962684879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25.407038478343932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25.41035066772983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25.413664532765644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25.416980075377708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25.420297297495658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25.423616201052432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25.426936787984275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25.430259060230739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25.43358301973473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25.436908668442449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25.440236008303469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25.443565041270681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25.446895769300355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25.450228194352114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25.453562318388947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25.456898143377231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25.460235671286718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25.463574904090564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25.466915843765321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25.470258492290952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25.473602851650831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25.476948923831785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25.480296710824035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25.483646214621267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25.486997437220609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25.490350380622665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25.493705046831465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25.497061437854548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25.500419555702923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25.503779402391082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25.507140979937027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25.510504290362256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25.513869335691787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25.517236117954155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25.520604639181435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25.523974901409233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25.527346906676705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25.530720657026549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25.534096154505054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25.537473401162057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25.540852399050987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25.544233150228862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25.547615656756292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25.550999920697492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25.554385944120305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25.557773729096176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25.561163277700192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25.564554592011085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25.56794767411122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25.571342526086639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25.574739150027028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25.578137548025769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25.58153772217991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25.584939674590188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25.588343407361066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_xlfn.CHISQ.INV(H8327,$D$6)*$D$8+$D$7</f>
        <v>25.59174892260069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25.595156222420933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25.598565308937395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25.601976184269404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25.605388850540038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25.608803309876144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25.612219564408306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25.615637616270892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25.619057467602037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25.622479120543687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25.625902577241568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25.629327839845232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25.632754910508012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25.636183791387101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25.639614484643513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25.643046992442102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25.646481316951586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25.649917460344525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25.653355424797375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25.656795212490458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25.660236825607981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25.663680266338066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25.667125536872721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25.670572639407894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25.674021576143438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25.677472349283175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25.680924961034837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25.684379413610131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25.687835709224728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25.691293850098265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25.694753838454375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25.698215676520668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25.701679366528779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25.705144910714338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25.708612311317005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25.71208157058047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25.715552690752467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25.719025674084783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25.722500522833258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25.725977239257819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25.729455825622459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25.732936284195276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25.73641861724845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25.739902827058295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25.743388915905228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25.746876886073807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25.75036673985273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25.753858479534838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25.757352107417141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25.760847625800828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25.764345036991251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25.76784434329798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25.771345547034748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25.774848650519534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25.778353656074529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25.781860566026154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25.785369382705074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25.788880108446214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25.792392745588764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25.795907296476166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25.79942376345619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25.802942148880852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25.806462455106505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25.809984684493806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_xlfn.CHISQ.INV(H8391,$D$6)*$D$8+$D$7</f>
        <v>25.813508839407763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25.817034922217687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25.820562935297261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25.824092881024512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25.827624761781856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25.831158579956082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25.834694337938359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25.838232038124275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25.841771682913812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25.845313274711401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25.848856815925885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25.852402308970575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25.855949756263215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25.859499160226044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25.863050523285757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25.866603847873556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25.87015913642513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25.873716391380697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25.877275615184981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25.880836810287256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25.884399979141335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25.8879651242056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25.89153224794298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25.895101352821005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25.898672441311788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25.902245515892051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25.905820579043127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25.909397633250975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25.912976681006199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25.916557724804036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25.920140767144403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25.923725810531877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25.927312857475737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25.930901910489936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25.934492972093153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25.938086044808784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25.941681131164941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25.945278233694506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25.9488773549351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25.952478497429109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25.956081663723715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25.95968685637088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25.963294077927365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25.966903330954768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25.970514618019493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25.974127941692799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25.977743304550792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25.981360709174446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25.984980158149604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25.988601654067011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25.992225199522306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25.995850797116042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25.999478449453711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26.003108159145729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26.006739928807477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26.010373761059292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26.01400965852649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26.017647623839384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26.021287659633288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26.024929768548517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26.028573953230428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26.032220216329428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26.035868560500962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26.039518988405547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_xlfn.CHISQ.INV(H8455,$D$6)*$D$8+$D$7</f>
        <v>26.04317150270878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26.046826106081358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26.05048280119907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26.054141590742844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26.057802477398724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26.061465463857893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26.065130552816722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26.068797746976735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26.072467049044633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26.076138461732334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26.079811987756958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26.083487629840853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26.087165390711604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26.090845273102055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26.09452727975032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26.098211413399763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26.101897676799076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26.105586072702238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26.109276603868569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26.112969273062703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26.116664083054633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26.120361036619709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26.124060136538663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26.127761385597612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26.13146478658809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26.135170342307021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26.138878055556788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26.142587929145218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26.146299965885589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26.150014168596652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26.153730540102671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26.157449083233381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26.161169800824052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26.164892695715498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26.168617770754057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26.172345028791639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26.17607447268573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26.179806105299409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26.183539929501357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26.18727594816588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26.191014164172902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26.194754580408038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26.198497199762503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26.202242025133263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26.205989059422929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26.209738305539826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26.21348976639803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26.217243444917333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26.220999344023291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26.22475746664723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26.228517815726253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26.232280394203276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26.236045205027022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26.239812251152063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26.243581535538787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26.247353061153465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26.251126830968246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26.254902847961169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26.258681115116175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26.262461635423143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26.266244411877892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26.27002944748218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26.273816745243757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26.277606308176352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_xlfn.CHISQ.INV(H8519,$D$6)*$D$8+$D$7</f>
        <v>26.281398139299718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26.285192241639582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26.288988618227751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26.292787272102075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26.29658820630646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26.300391423890915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26.304196927911534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26.308004721430539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26.311814807516281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26.315627189243269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26.319441869692177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26.323258851949848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26.32707813910935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26.330899734269948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26.334723640537156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26.338549861022727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26.342378398844684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26.346209257127352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26.350042439001328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26.35387794760355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26.357715786077293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26.361555957572158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26.365398465244141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26.369243312255627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26.37309050177539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26.376940036978635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26.38079192104701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26.384646157168611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26.388502748538016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26.392361698356297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26.396223009831029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26.400086686176309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26.403952730612801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26.407821146367713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26.411691936674838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26.415565104774583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26.419440653913945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26.423318587346593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26.427198908332809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26.431081620139583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26.434966726040575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26.438854229316156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26.442744133253427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26.446636441146236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26.450531156295195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26.454428282007694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26.45832782159793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26.462229778386916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26.466134155702512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26.470040956879423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26.473950185259245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26.477861844190461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26.48177593702847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26.485692467135596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26.489611437881148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26.493532852641373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26.497456714799526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26.50138302774587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26.505311794877706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26.509243019599367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26.513176705322284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26.517112855464955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26.521051473452989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26.524992562719135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_xlfn.CHISQ.INV(H8583,$D$6)*$D$8+$D$7</f>
        <v>26.528936126703282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26.532882168852506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26.536830692621045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26.540781701470372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26.544735198869166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26.548691188293372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26.552649673226203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26.556610657158163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26.560574143587061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26.564540136018035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26.568508637963582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26.572479652943578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26.576453184485281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26.580429236123368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26.584407811399942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26.588388913864591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26.592372547074334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26.596358714593741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26.600347419994854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26.604338666857281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26.608332458768199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26.612328799322338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26.616327692122066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26.620329140777368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26.624333148905862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26.628339720132857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26.632348858091333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26.63636056642201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26.640374848773316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26.644391708801454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26.6484111501704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26.652433176551934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26.656457791625666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26.660484999079038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26.664514802607378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26.668547205913892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26.67258221270971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26.676619826713896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26.680660051653465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26.684702891263427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26.688748349286787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26.692796429474594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26.696847135585926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26.700900471387953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26.704956440655934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26.709015047173253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26.71307629473144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26.717140187130195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26.721206728177407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26.72527592168916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26.729347771489817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26.733422281411968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26.737499455296529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26.741579296992676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26.745661810357962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26.749746999258285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26.753834867567921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26.757925419169567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26.762018657954329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26.766114587821804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26.77021321268003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26.774314536445594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26.778418563043584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26.782525296407652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_xlfn.CHISQ.INV(H8647,$D$6)*$D$8+$D$7</f>
        <v>26.786634740480029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26.790746899211573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26.794861776561731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26.798979376498654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26.803099702999134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26.807222760048695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26.811348551641593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26.815477081780831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26.819608354478202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26.823742373754317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26.827879143638604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26.832018668169368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26.836160951393808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26.840305997368031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26.844453810157063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26.848604393834933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26.852757752484635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26.856913890198218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26.861072811076724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26.865234519230331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26.869399018778275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26.873566313848929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26.877736408579828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26.881909307117692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26.886085013618434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26.890263532247218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26.894444867178464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26.898629022595905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26.902816002692553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26.907005811670807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26.911198453742418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26.915393933128556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26.919592254059815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26.923793420776253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26.927997437527395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26.932204308572313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26.936414038179613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26.940626630627467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26.944842090203664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26.949060421205605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26.953281627940374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26.957505714724739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26.961732685885167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26.9659625457579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26.970195298688942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26.974430949034108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26.978669501159054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26.982910959439295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26.987155328260247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26.991402612017257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26.995652815115623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26.999905941970621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27.004161997007575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27.008420984661818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27.012682909378789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27.016947775614021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27.021215587833193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27.025486350512153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27.029760068136962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27.034036745203899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27.038316386219506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27.042598995700629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27.046884578174449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27.051173138178484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_xlfn.CHISQ.INV(H8711,$D$6)*$D$8+$D$7</f>
        <v>27.05546468026067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27.059759208979322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27.06405672890326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27.068357244611764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27.072660760694639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27.076967281752243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27.081276812395501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27.085589357245969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27.089904920935865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27.094223508108058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27.098545123416169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27.102869771524531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27.107197457108281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27.111528184853359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27.115861959456574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27.120198785625583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27.124538668078984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27.128881611546323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27.133227620768125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27.137576700495938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27.141928855492353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27.146284090531051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27.150642410396834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27.155003819885668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27.159368323804703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27.163735926972315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27.168106634218148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27.172480450383127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27.176857380319529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27.181237428890981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27.185620600972531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27.190006901450637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27.19439633522326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27.198788907199855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27.203184622301439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27.207583485460603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27.211985501621559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27.216390675740172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27.22079901278401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27.225210517732361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27.229625195576297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27.234043051318668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27.238464089974194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27.242888316569459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27.247315736142973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27.251746353745194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27.256180174438583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27.260617203297617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27.265057445408868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27.269500905870988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27.273947589794801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27.278397502303296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27.282850648531703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27.287307033627506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27.29176666275049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27.296229541072805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27.300695673778954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27.305165066065879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27.309637723142981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27.314113650232159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27.318592852567857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27.3230753353971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27.327561103979534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27.332050163587478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_xlfn.CHISQ.INV(H8775,$D$6)*$D$8+$D$7</f>
        <v>27.336542519505933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27.341038177032679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27.345537141478264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27.350039418166052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27.3545450124323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27.359053929626167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27.36356617510976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27.368081754258178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27.372600672459573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27.377122935115167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27.381648547639305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27.386177515459497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27.39070984401646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27.395245538764161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27.399784605169874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27.40432704871419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27.408872874891092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27.413422089208002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27.417974697185766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27.422530704358802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27.427090116275039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27.431652938496029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27.436219176596978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27.440788836166757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27.445361922807997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27.449938442137107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27.454518399784316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27.459101801393725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27.463688652623354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27.468278959145206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27.472872726645264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27.477469960823591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27.482070667394339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27.48667485208583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27.491282520640564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27.495893678815293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27.50050833238107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27.505126487123267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27.509748148841652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27.514373323350437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27.519002016478314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27.523634234068496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27.528269981978791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27.532909266081617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27.537552092264097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27.542198466428051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27.546848394490095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27.551501882381675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27.556158936049084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27.560819561453567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27.565483764571351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27.57015155139365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27.574822927926803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27.579497900192244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27.584176474226609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27.588858656081733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27.593544451824762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27.598233867538166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27.602926909319788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27.60762358328293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27.612323895556358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27.617027852284416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27.621735459626997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27.626446723759681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_xlfn.CHISQ.INV(H8839,$D$6)*$D$8+$D$7</f>
        <v>27.631161650873736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27.635880247176175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27.640602518889839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27.645328472253421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27.650058113521514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27.654791448964708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27.659528484869611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27.664269227538909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27.669013683291425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27.673761858462164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27.678513759402403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27.683269392479694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27.688028764077949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27.692791880597525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27.697558748455211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27.702329374084353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27.707103763934853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27.7118819244733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27.716663862182941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27.7214495835638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27.726239095132708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27.731032403423381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27.73582951498646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27.740630436389587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27.745435174217437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27.750243735071805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27.755056125571663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27.759872352353188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27.764692422069881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27.769516341392567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27.774344117009484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27.779175755626348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27.784011263966402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27.788850648770492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27.793693916797103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27.798541074822449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27.803392129640528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27.808247088063155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27.813105956920086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27.817968743059026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27.822835453345693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27.827706094663935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27.832580673915743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27.837459198021318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27.842341673919162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27.847228108566128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27.85211850893749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27.857012882026993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27.861911234846932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27.866813574428232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27.871719907820477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27.876630242092006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27.881544584329969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27.886462941640417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27.891385321148306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27.896311729997638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27.901242175351499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27.906176664392117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27.911115204320954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27.916057802358722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27.921004465745547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27.925955201740948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27.930910017623944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27.935868920693146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_xlfn.CHISQ.INV(H8903,$D$6)*$D$8+$D$7</f>
        <v>27.940831918266763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27.945799017682734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27.950770226298797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27.955745551492516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27.96072500066138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27.965708581222888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27.970696300614605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27.975688166294212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27.980684185739644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27.985684366449089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27.990688715941115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27.995697241754712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28.000709951449384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28.005726852605228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28.010747952822999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28.015773259724163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28.020802780951033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28.025836524166774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28.030874497055539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28.035916707322517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28.040963162693991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28.04601387091747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28.051068839761712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28.056128077016844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28.061191590494403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28.066259388027451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28.071331477470633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28.076407866700251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28.081488563614371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28.086573576132878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28.091662912197556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28.096756579772183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28.101854586842634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28.1069569414169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28.112063651525233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28.117174725220188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28.122290170576729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28.127409995692307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28.132534208686934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28.137662817703291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28.142795830906767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28.147933256485594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28.15307510265092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28.158221377636863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28.163372089700637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28.168527247122629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28.173686858206473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28.178850931279129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28.184019474691002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28.18919249681602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28.19437000605171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28.199552010819286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28.204738519563762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28.209929540754011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28.215125082882881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28.22032515446729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28.225529764048275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28.230738920191126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28.235952631485478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28.241170906545367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28.24639375400935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28.251621182540617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28.256853200827024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28.262089817581266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_xlfn.CHISQ.INV(H8967,$D$6)*$D$8+$D$7</f>
        <v>28.267331041540903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28.272576881468488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28.277827346151675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28.283082444403284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28.288342185061413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28.29360657698955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28.298875629076633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28.304149350237171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28.309427749411366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28.314710835565165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28.319998617690384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28.325291104804826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28.33058830595234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28.335890230202942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28.341196886652931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28.346508284424981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28.351824432668231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28.357145340558393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28.362471017297864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28.367801472115829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28.373136714268359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28.37847675303852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28.383821597736478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28.389171257699601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28.394525742292572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28.399885060907486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28.405249222963985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28.410618237909311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28.415992115218476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28.421370864394333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28.426754494967707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28.432143016497474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28.437536438570721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28.4429347708028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28.448338022837493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28.453746204347087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28.459159325032505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28.464577394623404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28.470000422878314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28.475428419584738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28.480861394559252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28.48629935764766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28.491742318725059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28.497190287696004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28.502643274494606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28.508101289084632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28.513564341459663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28.519032441643176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28.52450559968868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28.529983825679839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28.535467129730588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28.540955521985282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28.546449012618748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28.551947611836482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28.557451329874731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28.562960177000647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28.568474163512391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28.573993299739229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28.579517596041732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28.585047062811849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28.590581710473035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28.596121549480412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28.601666590320868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28.607216843513182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_xlfn.CHISQ.INV(H9031,$D$6)*$D$8+$D$7</f>
        <v>28.612772319608194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28.618333029188886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28.623898982870553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28.629470191300904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28.63504666516021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28.640628415161459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28.646215452050434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28.651807786605914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28.657405429639738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28.663008391997039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28.668616684556252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28.674230318229373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28.679849303962019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28.685473652733609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28.691103375557471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28.69673848348102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28.702378987585863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28.708024898987961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28.71367622883777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28.719332988320382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28.724995188655658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28.7306628410984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28.736335956938472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28.742014547500954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28.74769862414627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28.753388198270397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28.759083281304946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28.764783884717342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28.770490020010957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28.776201698725302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28.781918932436124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28.787641732755606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28.793370111332489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28.799104079852231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28.804843650037174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28.810588833646698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28.816339642477374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28.822096088363111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28.827858183175341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28.833625938823136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28.839399367253424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28.845178480451093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28.850963290439211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28.85675380927912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28.862550049070652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28.868352021952298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28.874159740101316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28.879973215733965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28.885792461105627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28.891617488510995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28.897448310284233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28.903284938799143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28.909127386469361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28.914975665748493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28.920829789130291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28.926689769148869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28.932555618378835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28.938427349435464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28.944304974974919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28.950188507694371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28.95607796033222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28.961973345668252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28.967874676523817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28.973781965762061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_xlfn.CHISQ.INV(H9095,$D$6)*$D$8+$D$7</f>
        <v>28.979695226287998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28.985614471048809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28.991539713033973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28.997470965275447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29.003408240847861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29.009351552868729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29.015300914498582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29.02125633894121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29.027217839443832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29.033185429297287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29.039159121836214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29.045138930439272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29.051124868529321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29.057116949573611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29.063115187083991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29.069119594617089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29.075130185774544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29.081146974203168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29.087169973595174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29.093199197688353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29.099234660266298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29.105276375158624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29.111324356241116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29.117378617436014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29.123439172712132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29.12950603608515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29.135579221617785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29.141658743419981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29.147744615649181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29.153836852510487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29.159935468256883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29.166040477189483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29.172151893657723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29.178269732059583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29.184394006841814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29.190524732500137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29.196661923579505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29.202805594674292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29.208955760428541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29.215112435536156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29.221275634741172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29.227445372837963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29.233621664671475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29.239804525137448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29.24599396918267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29.25219001180519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29.258392668054569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29.264601953032098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29.270817881891059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29.277040469836969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29.283269732127756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29.289505684074108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29.295748341039623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29.301997718441118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29.308253831748825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29.314516696486677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29.320786328232547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29.32706274261848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29.333345955330977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29.339635982111233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29.345932838755378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29.352236541114753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29.358547105096168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29.364864546662172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_xlfn.CHISQ.INV(H9159,$D$6)*$D$8+$D$7</f>
        <v>29.371188881831269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29.377520126678242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29.383858297334356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29.390203409987699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29.396555480883354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29.40291452632378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29.409280562668961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29.415653606336779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29.422033673803249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29.428420781602785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29.434814946328501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29.441216184632449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29.447624513225964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29.454039948879878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29.460462508424861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29.466892208751673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29.473329066811441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29.479773099615993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29.486224324238112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29.492682757811849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29.499148417532783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29.505621320658374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29.512101484508207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29.518588926464318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29.525083663971504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29.531585714537602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29.538095095733791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29.544611825194938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29.551135920619878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29.557667399771724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29.564206280478185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29.570752580631886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29.577306318190683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29.58386751117796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29.590436177682985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29.597012335861198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29.603596003934584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29.610187200191916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29.616785942989178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29.623392250749838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29.630006141965197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29.63662763519471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29.643256749066357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29.649893502276914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29.656537913592384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29.663190001848278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29.669849785949967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29.676517284873039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29.68319251766366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29.689875503438884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29.696566261387073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29.703264810768186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29.70997117091418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29.716685361229338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29.723407401190677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29.730137310348265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29.736875108325616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29.743620814820041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29.750374449603047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29.757136032520684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29.763905583493941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29.770683122519099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29.777468669668156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29.784262245089163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_xlfn.CHISQ.INV(H9223,$D$6)*$D$8+$D$7</f>
        <v>29.791063869006635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29.797873561721943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29.804691343613701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29.81151723513814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29.81835125682953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29.825193429300558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29.832043773242773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29.838902309426931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29.845769058703421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29.852644042002705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29.85952728033568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29.866418794794143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29.873318606551159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29.880226736861506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29.887143207062113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29.894068038572456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29.901001252894975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29.907942871615582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29.914892916403982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29.921851409014188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29.928818371284951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29.93579382514017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29.942777792589375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29.949770295728115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29.9567713567385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29.963780997889575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29.970799241537808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29.977826110127559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29.98486162619151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29.99190581235117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29.998958691317323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30.006020285890486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30.013090618961431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30.020169713511581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30.027257592613598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30.034354279431771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30.041459797222576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30.048574169335105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30.055697419211612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30.062829570387994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30.069970646494259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30.077120671255088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30.084279668490307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30.091447662115385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30.098624676141988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30.105810734678471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30.113005861930404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30.120210082201101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30.127423419892146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30.134645899503923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30.141877545636152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30.149118382988433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30.1563684363608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30.163627730654209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30.170896290871198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30.178174142116312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30.185461309596789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30.192757818623001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30.200063694609124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30.207378963073626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30.214703649639898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30.2220377800368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30.229381380099266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30.236734475768845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_xlfn.CHISQ.INV(H9287,$D$6)*$D$8+$D$7</f>
        <v>30.244097093094343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30.251469258232401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30.258850997448054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30.266242337115411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30.273643303718192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30.28105392385034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30.288474224216689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30.295904231633546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30.303343973029314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30.31079347544512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30.318252766035449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30.325721872068797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30.333200820928308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30.340689640112373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30.348188357235347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30.355697000028165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30.363215596339018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30.370744174133989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30.378282761497758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30.385831386634244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30.393390077867316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30.400958863641446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30.408537772522411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30.416126833197982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30.423726074478616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30.431335525298199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30.438955214714671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30.446585171910822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30.454225426194981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30.461876007001695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30.469536943892543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30.477208266556801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30.4848900048122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30.492582188605699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30.500284848014179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30.507998013245256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30.515721714637994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30.523455982663702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30.531200847926694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30.53895634116509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30.546722493251526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30.554499335194055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30.562286898136836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30.570085213361008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30.577894312285459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30.585714226467648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30.593544987604432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30.601386627532868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30.609239178231071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30.617102671819037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30.62497714055948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30.632862616858691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30.640759133267387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30.648666722481593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30.656585417343486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30.664515250842278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30.67245625611509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30.680408466447869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30.688371915276246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30.696346636186473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30.704332662916276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30.712330029355844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30.720338769548711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30.728358917692663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_xlfn.CHISQ.INV(H9351,$D$6)*$D$8+$D$7</f>
        <v>30.736390508140733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30.744433575402095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30.75248815414302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30.760554279187879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30.768631985520035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30.776721308282905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30.784822282780812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30.792934944480141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30.801059329010187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30.809195472164234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30.817343409900541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30.825503178343382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30.833674813784022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30.841858352681829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30.850053831665246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30.858261287532891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30.866480757254546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30.874712277972314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30.882955887001646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30.891211621832436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30.899479520130082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30.90775961973663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30.916051958671847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30.924356575134397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30.932673507502887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30.941002794337081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30.949344474378957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30.957698586553938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30.966065169972062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30.974444263929069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30.982835907907663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30.991240141578668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30.999657004802238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31.008086537629055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31.016528780301567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31.024983773255205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31.033451557119626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31.041932172719967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31.050425661078087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31.058932063413877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31.067451421146487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31.075983775895651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31.084529169482995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31.093087643933298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31.101659241475872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31.110244004545894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31.118841975785674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31.127453198046105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31.13607771438798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31.144715568083363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31.153366802617011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31.162031461687739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31.170709589209849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31.179401229314575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31.188106426351439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31.196825224889832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31.205557669720307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31.214303805856186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31.223063678535002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31.231837333219957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31.240624815601496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31.249426171598735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31.258241447361119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31.267070689269836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_xlfn.CHISQ.INV(H9415,$D$6)*$D$8+$D$7</f>
        <v>31.275913943939504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31.284771258219646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31.293642679196292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31.302528254193636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31.311428030775584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31.320342056747432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31.329270380157464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31.338213049298616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31.347170112710163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31.356141619179407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31.365127617743326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31.374128157690343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31.383143288562017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31.392173060154811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31.401217522521797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31.410276725974505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31.419350721084644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31.42843955868593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31.437543289875929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31.446661966017817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31.45579563874233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31.464944359949556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31.474108181810806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31.483287156770601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31.492481337548508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31.501690777141086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31.510915528823872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31.520155646153317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31.529411182968747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31.538682193394433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31.54796873184155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31.557270853010245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31.566588611891657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31.57592206377004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31.585271264224836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31.594636269132767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31.604017134669963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31.613413917314183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31.62282667384687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31.632255461355438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31.641700337235406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31.651161359192681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31.660638585245795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31.670132073728126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31.679641883290252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31.689168072902216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31.698710701855887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31.708269829767282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31.717845516578983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31.727437822562486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31.737046808320645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31.746672534790104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31.756315063243768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31.765974455293264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31.775650772891481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31.785344078335097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31.795054434267119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31.804781903679459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31.814526549915563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31.824288436673005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31.834067628006157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31.843864188328908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31.853678182417262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31.86350967541215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_xlfn.CHISQ.INV(H9479,$D$6)*$D$8+$D$7</f>
        <v>31.873358732822197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31.883225420526401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31.893109804777069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31.903011952202537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31.9129319298101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31.92286980498886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31.932825645512679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31.942799519543083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31.952791495632255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31.96280164272601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31.972830030166865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31.98287672769704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31.992941805461609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32.003025334011568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32.013127384306991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32.02324802772025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32.033387336039127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32.043545381470153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32.053722236641846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32.063917974607975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32.074132668850964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32.084366393285222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32.094619222260533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32.104891230565507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32.115182493431078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32.12549308653395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32.135823086000187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32.146172568408758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32.156541610795152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32.166930290655031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32.177338685947902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32.187766875100856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32.198214937012295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32.208682951055756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32.219170997083722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32.229679155431505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32.240207506921166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32.250756132865412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32.261325115071685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32.271914535846093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32.282524477997548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32.29315502484183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32.303806260205825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32.314478268431628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32.325171134380845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32.335884943438863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32.34661978151918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32.357375735067791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32.368152891067609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32.378951337042878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32.389771161063777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32.400612451750931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32.411475298280024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32.422359790386473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32.433266018370077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32.444194073099879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32.455144046018859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32.466116029148864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32.477110115095527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32.488126397053094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32.499164968809666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32.510225924752064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32.52130935987104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32.532415369766461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_xlfn.CHISQ.INV(H9543,$D$6)*$D$8+$D$7</f>
        <v>32.543544050652514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32.554695499362985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32.565869813356656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32.57706709072265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32.588287430185943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32.599530931112795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32.610797693516503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32.622087818062838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32.633401406075919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32.644738559543903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32.65609938112479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32.667483974152397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32.67889244264223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32.690324891297593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32.701781425515605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32.71326215139343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32.724767175734449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32.73629660605458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32.747850550588694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32.759429118296922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32.771032418871343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32.782660562742429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32.794313661085809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32.805991825828883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32.817695169657796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32.829423806024145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32.841177849152103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32.852957414045392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32.86476261649441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32.876593573083483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32.888450401198114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32.900333219032341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32.912242145596288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32.924177300723656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32.936138805079324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32.948126780167144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32.960141348337729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32.972182632796347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32.984250757610937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32.996345847720178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33.008468028941721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33.02061742798044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33.032794172436823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33.044998390815465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33.057230212533597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33.06948976792988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33.081777188273094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33.094092605771088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33.106436153579722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33.118807965812067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33.131208177547549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33.143636924841303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33.156094344733638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33.168580575259568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33.181095755458472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33.193640025383942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33.206213526113658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33.218816399759376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33.231448789477241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33.244110839477869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33.256802695036889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33.26952450250549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33.282276409320971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33.295058564017694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_xlfn.CHISQ.INV(H9607,$D$6)*$D$8+$D$7</f>
        <v>33.307871116237877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33.320714216742807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33.333588017423935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33.346492671314294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33.359428332600004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33.372395156631868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33.385393299937192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33.398422920231745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33.411484176431784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33.424577228666379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33.437702238289752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33.450859367893912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33.464048781321253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33.477270643677585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33.490525121345129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33.503812381995701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33.517132594604178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33.530485929462003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33.543872558191026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33.557292653757287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33.570746390485283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33.584233944072153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33.597755491602229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33.61131121156167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33.624901283853376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33.638525889812001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33.652185212219294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33.665879435319553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33.679608744835235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33.693373327982997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33.707173373489653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33.721009071608634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33.734880614136387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33.748788194429309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33.762732007420652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33.776712249637825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33.790729119219762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33.804782815934722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33.818873541198236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33.833001498091278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33.847166891378762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33.861369927528301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33.875610814728937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33.889889762910741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33.904206983764084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33.918562690759487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33.93295709916768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33.947390426079963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33.961862890428868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33.976374713009008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33.990926116498386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34.005517325479914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34.020148566463178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34.034820067906701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34.049532060240409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34.064284775888339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34.07907844929187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34.093913316933161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34.10878961735893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34.123707591204671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34.138667481219152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34.153669532289271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34.168713991465268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34.183801107986483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_xlfn.CHISQ.INV(H9671,$D$6)*$D$8+$D$7</f>
        <v>34.198931133307198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34.214104321123159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34.229320927398199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34.244581210391608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34.259885430685614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34.275233851213365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34.290626737287475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34.306064356628781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34.321546979395727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34.337074878214068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34.352648328207117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34.368267607026354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34.383932994882677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34.399644774577922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34.41540323153707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34.431208653840784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34.447061332258613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34.462961560282579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34.47890963416139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34.494905852935162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34.510950518470629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34.527043935497034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34.543186411642438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34.559378257470804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34.575619786519468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34.591911315337327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34.608253163523685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34.624645653767587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34.641089111887879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34.657583866873964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34.674130250927149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34.690728599502627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34.707379251352322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34.724082548568248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34.740838836626693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34.757648464433125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34.774511784367832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34.791429152332256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34.808400927796342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34.825427473846311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34.842509157233572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34.859646348424342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34.876839421650018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34.89408875495856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34.911394730266686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34.928757733412922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34.946178154211623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34.963656386507949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34.981192828233745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34.998787881464338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35.016441952476498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35.03415545180728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35.051928794313909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35.069762399234804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35.087656690251556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35.105612095552132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35.123629047895186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35.141707984675435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35.159849347990288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35.178053584707683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35.19632114653507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35.214652490089847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35.233048076970718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35.251508373830802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_xlfn.CHISQ.INV(H9735,$D$6)*$D$8+$D$7</f>
        <v>35.270033852451718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35.288624989819297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35.307282268200453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35.326006175221721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35.344797203949149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35.363655852969544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35.382582626473585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35.401578034340204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35.420642592222734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35.439776821636514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35.458981250048417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35.47825641096783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35.497602844039683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35.517021095138951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35.53651171646721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35.556075266650936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35.575712310841951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35.595423420819493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35.615209175094591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35.635070159016408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35.65500696488057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35.675020192039888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35.695110447017122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35.715278343620028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35.735524503058812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35.755849554065883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35.776254133018028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35.796738884061263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35.817304459237846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35.837951518616464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35.858680730424531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35.879492771183699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35.900388325847857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35.921368087944309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35.942432759717683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35.963583052276917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35.984819685745506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36.006143389414916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36.027554901900999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36.049054971304159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36.070644355372792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36.092323821670149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36.114094147745085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36.135956121306336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36.157910540400707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36.179958213595128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36.202099960162883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36.224336610273795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36.246669005188778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36.269097997458701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36.291624451127802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36.314249241941639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36.336973257559784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36.359797397773434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36.382722574727936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36.405749713150399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36.428879750582908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36.452113637620677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36.475452338156202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36.498896829628755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36.522448103280276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36.54610716441676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36.569875032676336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36.593752742303522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_xlfn.CHISQ.INV(H9799,$D$6)*$D$8+$D$7</f>
        <v>36.617741342430236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36.641841897363271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36.666055486879365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36.690383206526832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36.714826167934973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36.739385499131089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36.764062344865152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36.788857866942855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36.813773244566661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36.838809674685848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36.863968372355004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36.889250571101769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36.914657523304257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36.940190500577714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36.965850794171452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36.991639715375896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37.017558595940642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37.043608788502809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37.06979166702741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37.096108627258808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37.122561087184607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37.149150487511776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37.175878292155467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37.202745988741476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37.229755089122108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37.256907129905969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37.284203673002835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37.311646306183221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37.339236643653649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37.366976326648086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37.394867024035854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37.422910432947063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37.451108279415287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37.479462319039406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37.507974337664024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37.536646152079399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37.565479610742443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37.594476594518241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37.623639017443793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37.652968827514158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37.682468007492261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37.712138575742983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37.741982587092195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37.772002133712292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37.802199346034556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37.832576393689436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37.863135486476445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37.893878875363633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37.924808853518769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37.955927757373068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37.987237967718514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38.018741910840347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38.050442059685665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38.082340935070519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38.11444110692549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38.146745195582866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38.179255873105681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38.21197586466122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38.244907949940526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38.278054964625369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38.311419801905572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38.345005414047321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38.37881481401589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38.412851077154556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_xlfn.CHISQ.INV(H9863,$D$6)*$D$8+$D$7</f>
        <v>38.447117342921899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38.481616816689794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38.516352771605597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38.551328550519912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38.586547567984049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38.622013312319318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38.657729347761617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38.693699316684707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38.729926941905504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38.766416029075117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38.803170469159596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38.840194241014004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38.877491414054958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38.915066151035077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38.952922710925066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38.991065451907659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39.029498834489438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39.068227424735362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39.107255897632449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39.146589040588793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39.186231757074189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39.226189070409347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39.266466127711695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39.307068204004338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39.348000706498027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39.389269179053066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39.430879306832011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39.472836921151838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39.515148004546774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39.557818696052124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39.600855296721548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39.644264275389546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39.688052274692936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39.732226117364988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39.776792812817689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39.821759564027474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39.867133774741887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39.912923057025324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39.959135239162492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40.005778373941091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40.052860747335522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40.100390887614225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40.148377574897495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40.196829851190572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40.245757030923258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40.295168712024491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40.345074787566659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40.395485458014477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40.44641124411644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40.497863000480315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40.549851929875786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40.602389598312612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40.655487950944384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40.709159328853616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40.763416486776649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40.818272611833038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40.873741343327779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40.929836793701874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40.986573570711187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41.043966800922355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41.10203215461928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41.16078587222421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41.220244792345142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41.280426381570734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_xlfn.CHISQ.INV(H9927,$D$6)*$D$8+$D$7</f>
        <v>41.341348766146098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41.40303076567308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41.465491928992122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41.528752572418959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41.592833820522102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41.657757649649113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41.723546934424121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41.790225497466963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41.857818162602143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41.926350811859159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41.99585044659112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42.066345253075056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42.137864672994397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42.210439479245807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42.284101857561879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42.358885494493428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42.434825672354378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42.511959371803485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42.590325382811812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42.669964424852871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42.750919277249352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42.833234920729581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42.916958691365473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43.002140448220416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43.088832756197512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43.177091085772965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43.266974031525159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43.358543551620009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43.451865230715669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43.547008569090906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43.64404730120053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43.743059747331003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43.844129202571303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43.947344367959232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44.052799829412841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44.16059659095415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44.270842669783804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44.383653762026917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44.499153989473292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44.617476739439603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44.738765612053207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44.863175491888647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44.990873764088484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45.122041699006331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45.256876034212439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45.395590788633982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45.538419350967928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45.685616893708101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45.837463175714312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45.994265810911507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46.156364099421225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46.324133541473941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46.497991185625736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46.678402003561068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46.865886537557287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47.061030138406551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47.264494208251669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47.477029994582075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47.69949566365333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47.932877636397457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48.178317532010581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48.437146587542884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48.710930191267806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49.00152632212852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_xlfn.CHISQ.INV(H9991,$D$6)*$D$8+$D$7</f>
        <v>49.311163458527737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49.642546304189544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49.99900218012575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50.384688441258071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50.804894264276363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51.266493572972301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51.778650210031422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52.353965441156987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53.010449423373579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53.775148207186035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54.691439578311858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55.835614634001999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57.361966535908138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59.66805004145381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64.587414905437825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2023-06-07T20:19:37Z</dcterms:modified>
</cp:coreProperties>
</file>