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D5360939-AB65-4EBC-8C9B-BDCEAB88D365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7" i="4" l="1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40" i="4"/>
  <c r="I6141" i="4"/>
  <c r="I6142" i="4"/>
  <c r="I6143" i="4"/>
  <c r="I6144" i="4"/>
  <c r="I6145" i="4"/>
  <c r="I6146" i="4"/>
  <c r="I6147" i="4"/>
  <c r="I6148" i="4"/>
  <c r="I6149" i="4"/>
  <c r="I6150" i="4"/>
  <c r="I6151" i="4"/>
  <c r="I6152" i="4"/>
  <c r="I6153" i="4"/>
  <c r="I6154" i="4"/>
  <c r="I6155" i="4"/>
  <c r="I6156" i="4"/>
  <c r="I6157" i="4"/>
  <c r="I6158" i="4"/>
  <c r="I6159" i="4"/>
  <c r="I6160" i="4"/>
  <c r="I6161" i="4"/>
  <c r="I6162" i="4"/>
  <c r="I6163" i="4"/>
  <c r="I6164" i="4"/>
  <c r="I6165" i="4"/>
  <c r="I6166" i="4"/>
  <c r="I6167" i="4"/>
  <c r="I6168" i="4"/>
  <c r="I6169" i="4"/>
  <c r="I6170" i="4"/>
  <c r="I6171" i="4"/>
  <c r="I6172" i="4"/>
  <c r="I6173" i="4"/>
  <c r="I6174" i="4"/>
  <c r="I6175" i="4"/>
  <c r="I6176" i="4"/>
  <c r="I6177" i="4"/>
  <c r="I6178" i="4"/>
  <c r="I6179" i="4"/>
  <c r="I6180" i="4"/>
  <c r="I6181" i="4"/>
  <c r="I6182" i="4"/>
  <c r="I6183" i="4"/>
  <c r="I6184" i="4"/>
  <c r="I6185" i="4"/>
  <c r="I6186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50" i="4"/>
  <c r="I6251" i="4"/>
  <c r="I6252" i="4"/>
  <c r="I6253" i="4"/>
  <c r="I6254" i="4"/>
  <c r="I6255" i="4"/>
  <c r="I6256" i="4"/>
  <c r="I6257" i="4"/>
  <c r="I6258" i="4"/>
  <c r="I6259" i="4"/>
  <c r="I6260" i="4"/>
  <c r="I6261" i="4"/>
  <c r="I6262" i="4"/>
  <c r="I6263" i="4"/>
  <c r="I6264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I6402" i="4"/>
  <c r="I6403" i="4"/>
  <c r="I6404" i="4"/>
  <c r="I6405" i="4"/>
  <c r="I6406" i="4"/>
  <c r="I6407" i="4"/>
  <c r="I6408" i="4"/>
  <c r="I6409" i="4"/>
  <c r="I6410" i="4"/>
  <c r="I6411" i="4"/>
  <c r="I6412" i="4"/>
  <c r="I6413" i="4"/>
  <c r="I6414" i="4"/>
  <c r="I6415" i="4"/>
  <c r="I6416" i="4"/>
  <c r="I6417" i="4"/>
  <c r="I6418" i="4"/>
  <c r="I6419" i="4"/>
  <c r="I6420" i="4"/>
  <c r="I6421" i="4"/>
  <c r="I6422" i="4"/>
  <c r="I6423" i="4"/>
  <c r="I6424" i="4"/>
  <c r="I6425" i="4"/>
  <c r="I6426" i="4"/>
  <c r="I6427" i="4"/>
  <c r="I6428" i="4"/>
  <c r="I6429" i="4"/>
  <c r="I6430" i="4"/>
  <c r="I6431" i="4"/>
  <c r="I6432" i="4"/>
  <c r="I6433" i="4"/>
  <c r="I6434" i="4"/>
  <c r="I6435" i="4"/>
  <c r="I6436" i="4"/>
  <c r="I6437" i="4"/>
  <c r="I6438" i="4"/>
  <c r="I6439" i="4"/>
  <c r="I6440" i="4"/>
  <c r="I6441" i="4"/>
  <c r="I6442" i="4"/>
  <c r="I6443" i="4"/>
  <c r="I6444" i="4"/>
  <c r="I6445" i="4"/>
  <c r="I6446" i="4"/>
  <c r="I6447" i="4"/>
  <c r="I6448" i="4"/>
  <c r="I6449" i="4"/>
  <c r="I6450" i="4"/>
  <c r="I6451" i="4"/>
  <c r="I6452" i="4"/>
  <c r="I6453" i="4"/>
  <c r="I6454" i="4"/>
  <c r="I6455" i="4"/>
  <c r="I6456" i="4"/>
  <c r="I6457" i="4"/>
  <c r="I6458" i="4"/>
  <c r="I6459" i="4"/>
  <c r="I6460" i="4"/>
  <c r="I6461" i="4"/>
  <c r="I6462" i="4"/>
  <c r="I6463" i="4"/>
  <c r="I6464" i="4"/>
  <c r="I6465" i="4"/>
  <c r="I6466" i="4"/>
  <c r="I6467" i="4"/>
  <c r="I6468" i="4"/>
  <c r="I6469" i="4"/>
  <c r="I6470" i="4"/>
  <c r="I6471" i="4"/>
  <c r="I6472" i="4"/>
  <c r="I6473" i="4"/>
  <c r="I6474" i="4"/>
  <c r="I6475" i="4"/>
  <c r="I6476" i="4"/>
  <c r="I6477" i="4"/>
  <c r="I6478" i="4"/>
  <c r="I6479" i="4"/>
  <c r="I6480" i="4"/>
  <c r="I6481" i="4"/>
  <c r="I6482" i="4"/>
  <c r="I6483" i="4"/>
  <c r="I6484" i="4"/>
  <c r="I6485" i="4"/>
  <c r="I6486" i="4"/>
  <c r="I6487" i="4"/>
  <c r="I6488" i="4"/>
  <c r="I6489" i="4"/>
  <c r="I6490" i="4"/>
  <c r="I6491" i="4"/>
  <c r="I6492" i="4"/>
  <c r="I6493" i="4"/>
  <c r="I6494" i="4"/>
  <c r="I6495" i="4"/>
  <c r="I6496" i="4"/>
  <c r="I6497" i="4"/>
  <c r="I6498" i="4"/>
  <c r="I6499" i="4"/>
  <c r="I6500" i="4"/>
  <c r="I6501" i="4"/>
  <c r="I6502" i="4"/>
  <c r="I6503" i="4"/>
  <c r="I6504" i="4"/>
  <c r="I6505" i="4"/>
  <c r="I6506" i="4"/>
  <c r="I6507" i="4"/>
  <c r="I6508" i="4"/>
  <c r="I6509" i="4"/>
  <c r="I6510" i="4"/>
  <c r="I6511" i="4"/>
  <c r="I6512" i="4"/>
  <c r="I6513" i="4"/>
  <c r="I6514" i="4"/>
  <c r="I6515" i="4"/>
  <c r="I6516" i="4"/>
  <c r="I6517" i="4"/>
  <c r="I6518" i="4"/>
  <c r="I6519" i="4"/>
  <c r="I6520" i="4"/>
  <c r="I6521" i="4"/>
  <c r="I6522" i="4"/>
  <c r="I6523" i="4"/>
  <c r="I6524" i="4"/>
  <c r="I6525" i="4"/>
  <c r="I6526" i="4"/>
  <c r="I6527" i="4"/>
  <c r="I6528" i="4"/>
  <c r="I6529" i="4"/>
  <c r="I6530" i="4"/>
  <c r="I6531" i="4"/>
  <c r="I6532" i="4"/>
  <c r="I6533" i="4"/>
  <c r="I6534" i="4"/>
  <c r="I6535" i="4"/>
  <c r="I6536" i="4"/>
  <c r="I6537" i="4"/>
  <c r="I6538" i="4"/>
  <c r="I6539" i="4"/>
  <c r="I6540" i="4"/>
  <c r="I6541" i="4"/>
  <c r="I6542" i="4"/>
  <c r="I6543" i="4"/>
  <c r="I6544" i="4"/>
  <c r="I6545" i="4"/>
  <c r="I6546" i="4"/>
  <c r="I6547" i="4"/>
  <c r="I6548" i="4"/>
  <c r="I6549" i="4"/>
  <c r="I6550" i="4"/>
  <c r="I6551" i="4"/>
  <c r="I6552" i="4"/>
  <c r="I6553" i="4"/>
  <c r="I6554" i="4"/>
  <c r="I6555" i="4"/>
  <c r="I6556" i="4"/>
  <c r="I6557" i="4"/>
  <c r="I6558" i="4"/>
  <c r="I6559" i="4"/>
  <c r="I6560" i="4"/>
  <c r="I6561" i="4"/>
  <c r="I6562" i="4"/>
  <c r="I6563" i="4"/>
  <c r="I6564" i="4"/>
  <c r="I6565" i="4"/>
  <c r="I6566" i="4"/>
  <c r="I6567" i="4"/>
  <c r="I6568" i="4"/>
  <c r="I6569" i="4"/>
  <c r="I6570" i="4"/>
  <c r="I6571" i="4"/>
  <c r="I6572" i="4"/>
  <c r="I6573" i="4"/>
  <c r="I6574" i="4"/>
  <c r="I6575" i="4"/>
  <c r="I6576" i="4"/>
  <c r="I6577" i="4"/>
  <c r="I6578" i="4"/>
  <c r="I6579" i="4"/>
  <c r="I6580" i="4"/>
  <c r="I6581" i="4"/>
  <c r="I6582" i="4"/>
  <c r="I6583" i="4"/>
  <c r="I6584" i="4"/>
  <c r="I6585" i="4"/>
  <c r="I6586" i="4"/>
  <c r="I6587" i="4"/>
  <c r="I6588" i="4"/>
  <c r="I6589" i="4"/>
  <c r="I6590" i="4"/>
  <c r="I6591" i="4"/>
  <c r="I6592" i="4"/>
  <c r="I6593" i="4"/>
  <c r="I6594" i="4"/>
  <c r="I6595" i="4"/>
  <c r="I6596" i="4"/>
  <c r="I6597" i="4"/>
  <c r="I6598" i="4"/>
  <c r="I6599" i="4"/>
  <c r="I6600" i="4"/>
  <c r="I6601" i="4"/>
  <c r="I6602" i="4"/>
  <c r="I6603" i="4"/>
  <c r="I6604" i="4"/>
  <c r="I6605" i="4"/>
  <c r="I6606" i="4"/>
  <c r="I6607" i="4"/>
  <c r="I6608" i="4"/>
  <c r="I6609" i="4"/>
  <c r="I6610" i="4"/>
  <c r="I6611" i="4"/>
  <c r="I6612" i="4"/>
  <c r="I6613" i="4"/>
  <c r="I6614" i="4"/>
  <c r="I6615" i="4"/>
  <c r="I6616" i="4"/>
  <c r="I6617" i="4"/>
  <c r="I6618" i="4"/>
  <c r="I6619" i="4"/>
  <c r="I6620" i="4"/>
  <c r="I6621" i="4"/>
  <c r="I6622" i="4"/>
  <c r="I6623" i="4"/>
  <c r="I6624" i="4"/>
  <c r="I6625" i="4"/>
  <c r="I6626" i="4"/>
  <c r="I6627" i="4"/>
  <c r="I6628" i="4"/>
  <c r="I6629" i="4"/>
  <c r="I6630" i="4"/>
  <c r="I6631" i="4"/>
  <c r="I6632" i="4"/>
  <c r="I6633" i="4"/>
  <c r="I6634" i="4"/>
  <c r="I6635" i="4"/>
  <c r="I6636" i="4"/>
  <c r="I6637" i="4"/>
  <c r="I6638" i="4"/>
  <c r="I6639" i="4"/>
  <c r="I6640" i="4"/>
  <c r="I6641" i="4"/>
  <c r="I6642" i="4"/>
  <c r="I6643" i="4"/>
  <c r="I6644" i="4"/>
  <c r="I6645" i="4"/>
  <c r="I6646" i="4"/>
  <c r="I6647" i="4"/>
  <c r="I6648" i="4"/>
  <c r="I6649" i="4"/>
  <c r="I6650" i="4"/>
  <c r="I6651" i="4"/>
  <c r="I6652" i="4"/>
  <c r="I6653" i="4"/>
  <c r="I6654" i="4"/>
  <c r="I6655" i="4"/>
  <c r="I6656" i="4"/>
  <c r="I6657" i="4"/>
  <c r="I6658" i="4"/>
  <c r="I6659" i="4"/>
  <c r="I6660" i="4"/>
  <c r="I6661" i="4"/>
  <c r="I6662" i="4"/>
  <c r="I6663" i="4"/>
  <c r="I6664" i="4"/>
  <c r="I6665" i="4"/>
  <c r="I6666" i="4"/>
  <c r="I6667" i="4"/>
  <c r="I6668" i="4"/>
  <c r="I6669" i="4"/>
  <c r="I6670" i="4"/>
  <c r="I6671" i="4"/>
  <c r="I6672" i="4"/>
  <c r="I6673" i="4"/>
  <c r="I6674" i="4"/>
  <c r="I6675" i="4"/>
  <c r="I6676" i="4"/>
  <c r="I6677" i="4"/>
  <c r="I6678" i="4"/>
  <c r="I6679" i="4"/>
  <c r="I6680" i="4"/>
  <c r="I6681" i="4"/>
  <c r="I6682" i="4"/>
  <c r="I6683" i="4"/>
  <c r="I6684" i="4"/>
  <c r="I6685" i="4"/>
  <c r="I6686" i="4"/>
  <c r="I6687" i="4"/>
  <c r="I6688" i="4"/>
  <c r="I6689" i="4"/>
  <c r="I6690" i="4"/>
  <c r="I6691" i="4"/>
  <c r="I6692" i="4"/>
  <c r="I6693" i="4"/>
  <c r="I6694" i="4"/>
  <c r="I6695" i="4"/>
  <c r="I6696" i="4"/>
  <c r="I6697" i="4"/>
  <c r="I6698" i="4"/>
  <c r="I6699" i="4"/>
  <c r="I6700" i="4"/>
  <c r="I6701" i="4"/>
  <c r="I6702" i="4"/>
  <c r="I6703" i="4"/>
  <c r="I6704" i="4"/>
  <c r="I6705" i="4"/>
  <c r="I6706" i="4"/>
  <c r="I6707" i="4"/>
  <c r="I6708" i="4"/>
  <c r="I6709" i="4"/>
  <c r="I6710" i="4"/>
  <c r="I6711" i="4"/>
  <c r="I6712" i="4"/>
  <c r="I6713" i="4"/>
  <c r="I6714" i="4"/>
  <c r="I6715" i="4"/>
  <c r="I6716" i="4"/>
  <c r="I6717" i="4"/>
  <c r="I6718" i="4"/>
  <c r="I6719" i="4"/>
  <c r="I6720" i="4"/>
  <c r="I6721" i="4"/>
  <c r="I6722" i="4"/>
  <c r="I6723" i="4"/>
  <c r="I6724" i="4"/>
  <c r="I6725" i="4"/>
  <c r="I6726" i="4"/>
  <c r="I6727" i="4"/>
  <c r="I6728" i="4"/>
  <c r="I6729" i="4"/>
  <c r="I6730" i="4"/>
  <c r="I6731" i="4"/>
  <c r="I6732" i="4"/>
  <c r="I6733" i="4"/>
  <c r="I6734" i="4"/>
  <c r="I6735" i="4"/>
  <c r="I6736" i="4"/>
  <c r="I6737" i="4"/>
  <c r="I6738" i="4"/>
  <c r="I6739" i="4"/>
  <c r="I6740" i="4"/>
  <c r="I6741" i="4"/>
  <c r="I6742" i="4"/>
  <c r="I6743" i="4"/>
  <c r="I6744" i="4"/>
  <c r="I6745" i="4"/>
  <c r="I6746" i="4"/>
  <c r="I6747" i="4"/>
  <c r="I6748" i="4"/>
  <c r="I6749" i="4"/>
  <c r="I6750" i="4"/>
  <c r="I6751" i="4"/>
  <c r="I6752" i="4"/>
  <c r="I6753" i="4"/>
  <c r="I6754" i="4"/>
  <c r="I6755" i="4"/>
  <c r="I6756" i="4"/>
  <c r="I6757" i="4"/>
  <c r="I6758" i="4"/>
  <c r="I6759" i="4"/>
  <c r="I6760" i="4"/>
  <c r="I6761" i="4"/>
  <c r="I6762" i="4"/>
  <c r="I6763" i="4"/>
  <c r="I6764" i="4"/>
  <c r="I6765" i="4"/>
  <c r="I6766" i="4"/>
  <c r="I6767" i="4"/>
  <c r="I6768" i="4"/>
  <c r="I6769" i="4"/>
  <c r="I6770" i="4"/>
  <c r="I6771" i="4"/>
  <c r="I6772" i="4"/>
  <c r="I6773" i="4"/>
  <c r="I6774" i="4"/>
  <c r="I6775" i="4"/>
  <c r="I6776" i="4"/>
  <c r="I6777" i="4"/>
  <c r="I6778" i="4"/>
  <c r="I6779" i="4"/>
  <c r="I6780" i="4"/>
  <c r="I6781" i="4"/>
  <c r="I6782" i="4"/>
  <c r="I6783" i="4"/>
  <c r="I6784" i="4"/>
  <c r="I6785" i="4"/>
  <c r="I6786" i="4"/>
  <c r="I6787" i="4"/>
  <c r="I6788" i="4"/>
  <c r="I6789" i="4"/>
  <c r="I6790" i="4"/>
  <c r="I6791" i="4"/>
  <c r="I6792" i="4"/>
  <c r="I6793" i="4"/>
  <c r="I6794" i="4"/>
  <c r="I6795" i="4"/>
  <c r="I6796" i="4"/>
  <c r="I6797" i="4"/>
  <c r="I6798" i="4"/>
  <c r="I6799" i="4"/>
  <c r="I6800" i="4"/>
  <c r="I6801" i="4"/>
  <c r="I6802" i="4"/>
  <c r="I6803" i="4"/>
  <c r="I6804" i="4"/>
  <c r="I6805" i="4"/>
  <c r="I6806" i="4"/>
  <c r="I6807" i="4"/>
  <c r="I6808" i="4"/>
  <c r="I6809" i="4"/>
  <c r="I6810" i="4"/>
  <c r="I6811" i="4"/>
  <c r="I6812" i="4"/>
  <c r="I6813" i="4"/>
  <c r="I6814" i="4"/>
  <c r="I6815" i="4"/>
  <c r="I6816" i="4"/>
  <c r="I6817" i="4"/>
  <c r="I6818" i="4"/>
  <c r="I6819" i="4"/>
  <c r="I6820" i="4"/>
  <c r="I6821" i="4"/>
  <c r="I6822" i="4"/>
  <c r="I6823" i="4"/>
  <c r="I6824" i="4"/>
  <c r="I6825" i="4"/>
  <c r="I6826" i="4"/>
  <c r="I6827" i="4"/>
  <c r="I6828" i="4"/>
  <c r="I6829" i="4"/>
  <c r="I6830" i="4"/>
  <c r="I6831" i="4"/>
  <c r="I6832" i="4"/>
  <c r="I6833" i="4"/>
  <c r="I6834" i="4"/>
  <c r="I6835" i="4"/>
  <c r="I6836" i="4"/>
  <c r="I6837" i="4"/>
  <c r="I6838" i="4"/>
  <c r="I6839" i="4"/>
  <c r="I6840" i="4"/>
  <c r="I6841" i="4"/>
  <c r="I6842" i="4"/>
  <c r="I6843" i="4"/>
  <c r="I6844" i="4"/>
  <c r="I6845" i="4"/>
  <c r="I6846" i="4"/>
  <c r="I6847" i="4"/>
  <c r="I6848" i="4"/>
  <c r="I6849" i="4"/>
  <c r="I6850" i="4"/>
  <c r="I6851" i="4"/>
  <c r="I6852" i="4"/>
  <c r="I6853" i="4"/>
  <c r="I6854" i="4"/>
  <c r="I6855" i="4"/>
  <c r="I6856" i="4"/>
  <c r="I6857" i="4"/>
  <c r="I6858" i="4"/>
  <c r="I6859" i="4"/>
  <c r="I6860" i="4"/>
  <c r="I6861" i="4"/>
  <c r="I6862" i="4"/>
  <c r="I6863" i="4"/>
  <c r="I6864" i="4"/>
  <c r="I6865" i="4"/>
  <c r="I6866" i="4"/>
  <c r="I6867" i="4"/>
  <c r="I6868" i="4"/>
  <c r="I6869" i="4"/>
  <c r="I6870" i="4"/>
  <c r="I6871" i="4"/>
  <c r="I6872" i="4"/>
  <c r="I6873" i="4"/>
  <c r="I6874" i="4"/>
  <c r="I6875" i="4"/>
  <c r="I6876" i="4"/>
  <c r="I6877" i="4"/>
  <c r="I6878" i="4"/>
  <c r="I6879" i="4"/>
  <c r="I6880" i="4"/>
  <c r="I6881" i="4"/>
  <c r="I6882" i="4"/>
  <c r="I6883" i="4"/>
  <c r="I6884" i="4"/>
  <c r="I6885" i="4"/>
  <c r="I6886" i="4"/>
  <c r="I6887" i="4"/>
  <c r="I6888" i="4"/>
  <c r="I6889" i="4"/>
  <c r="I6890" i="4"/>
  <c r="I6891" i="4"/>
  <c r="I6892" i="4"/>
  <c r="I6893" i="4"/>
  <c r="I6894" i="4"/>
  <c r="I6895" i="4"/>
  <c r="I6896" i="4"/>
  <c r="I6897" i="4"/>
  <c r="I6898" i="4"/>
  <c r="I6899" i="4"/>
  <c r="I6900" i="4"/>
  <c r="I6901" i="4"/>
  <c r="I6902" i="4"/>
  <c r="I6903" i="4"/>
  <c r="I6904" i="4"/>
  <c r="I6905" i="4"/>
  <c r="I6906" i="4"/>
  <c r="I6907" i="4"/>
  <c r="I6908" i="4"/>
  <c r="I6909" i="4"/>
  <c r="I6910" i="4"/>
  <c r="I6911" i="4"/>
  <c r="I6912" i="4"/>
  <c r="I6913" i="4"/>
  <c r="I6914" i="4"/>
  <c r="I6915" i="4"/>
  <c r="I6916" i="4"/>
  <c r="I6917" i="4"/>
  <c r="I6918" i="4"/>
  <c r="I6919" i="4"/>
  <c r="I6920" i="4"/>
  <c r="I6921" i="4"/>
  <c r="I6922" i="4"/>
  <c r="I6923" i="4"/>
  <c r="I6924" i="4"/>
  <c r="I6925" i="4"/>
  <c r="I6926" i="4"/>
  <c r="I6927" i="4"/>
  <c r="I6928" i="4"/>
  <c r="I6929" i="4"/>
  <c r="I6930" i="4"/>
  <c r="I6931" i="4"/>
  <c r="I6932" i="4"/>
  <c r="I6933" i="4"/>
  <c r="I6934" i="4"/>
  <c r="I6935" i="4"/>
  <c r="I6936" i="4"/>
  <c r="I6937" i="4"/>
  <c r="I6938" i="4"/>
  <c r="I6939" i="4"/>
  <c r="I6940" i="4"/>
  <c r="I6941" i="4"/>
  <c r="I6942" i="4"/>
  <c r="I6943" i="4"/>
  <c r="I6944" i="4"/>
  <c r="I6945" i="4"/>
  <c r="I6946" i="4"/>
  <c r="I6947" i="4"/>
  <c r="I6948" i="4"/>
  <c r="I6949" i="4"/>
  <c r="I6950" i="4"/>
  <c r="I6951" i="4"/>
  <c r="I6952" i="4"/>
  <c r="I6953" i="4"/>
  <c r="I6954" i="4"/>
  <c r="I6955" i="4"/>
  <c r="I6956" i="4"/>
  <c r="I6957" i="4"/>
  <c r="I6958" i="4"/>
  <c r="I6959" i="4"/>
  <c r="I6960" i="4"/>
  <c r="I6961" i="4"/>
  <c r="I6962" i="4"/>
  <c r="I6963" i="4"/>
  <c r="I6964" i="4"/>
  <c r="I6965" i="4"/>
  <c r="I6966" i="4"/>
  <c r="I6967" i="4"/>
  <c r="I6968" i="4"/>
  <c r="I6969" i="4"/>
  <c r="I6970" i="4"/>
  <c r="I6971" i="4"/>
  <c r="I6972" i="4"/>
  <c r="I6973" i="4"/>
  <c r="I6974" i="4"/>
  <c r="I6975" i="4"/>
  <c r="I6976" i="4"/>
  <c r="I6977" i="4"/>
  <c r="I6978" i="4"/>
  <c r="I6979" i="4"/>
  <c r="I6980" i="4"/>
  <c r="I6981" i="4"/>
  <c r="I6982" i="4"/>
  <c r="I6983" i="4"/>
  <c r="I6984" i="4"/>
  <c r="I6985" i="4"/>
  <c r="I6986" i="4"/>
  <c r="I6987" i="4"/>
  <c r="I6988" i="4"/>
  <c r="I6989" i="4"/>
  <c r="I6990" i="4"/>
  <c r="I6991" i="4"/>
  <c r="I6992" i="4"/>
  <c r="I6993" i="4"/>
  <c r="I6994" i="4"/>
  <c r="I6995" i="4"/>
  <c r="I6996" i="4"/>
  <c r="I6997" i="4"/>
  <c r="I6998" i="4"/>
  <c r="I6999" i="4"/>
  <c r="I7000" i="4"/>
  <c r="I7001" i="4"/>
  <c r="I7002" i="4"/>
  <c r="I7003" i="4"/>
  <c r="I7004" i="4"/>
  <c r="I7005" i="4"/>
  <c r="I7006" i="4"/>
  <c r="I7007" i="4"/>
  <c r="I7008" i="4"/>
  <c r="I7009" i="4"/>
  <c r="I7010" i="4"/>
  <c r="I7011" i="4"/>
  <c r="I7012" i="4"/>
  <c r="I7013" i="4"/>
  <c r="I7014" i="4"/>
  <c r="I7015" i="4"/>
  <c r="I7016" i="4"/>
  <c r="I7017" i="4"/>
  <c r="I7018" i="4"/>
  <c r="I7019" i="4"/>
  <c r="I7020" i="4"/>
  <c r="I7021" i="4"/>
  <c r="I7022" i="4"/>
  <c r="I7023" i="4"/>
  <c r="I7024" i="4"/>
  <c r="I7025" i="4"/>
  <c r="I7026" i="4"/>
  <c r="I7027" i="4"/>
  <c r="I7028" i="4"/>
  <c r="I7029" i="4"/>
  <c r="I7030" i="4"/>
  <c r="I7031" i="4"/>
  <c r="I7032" i="4"/>
  <c r="I7033" i="4"/>
  <c r="I7034" i="4"/>
  <c r="I7035" i="4"/>
  <c r="I7036" i="4"/>
  <c r="I7037" i="4"/>
  <c r="I7038" i="4"/>
  <c r="I7039" i="4"/>
  <c r="I7040" i="4"/>
  <c r="I7041" i="4"/>
  <c r="I7042" i="4"/>
  <c r="I7043" i="4"/>
  <c r="I7044" i="4"/>
  <c r="I7045" i="4"/>
  <c r="I7046" i="4"/>
  <c r="I7047" i="4"/>
  <c r="I7048" i="4"/>
  <c r="I7049" i="4"/>
  <c r="I7050" i="4"/>
  <c r="I7051" i="4"/>
  <c r="I7052" i="4"/>
  <c r="I7053" i="4"/>
  <c r="I7054" i="4"/>
  <c r="I7055" i="4"/>
  <c r="I7056" i="4"/>
  <c r="I7057" i="4"/>
  <c r="I7058" i="4"/>
  <c r="I7059" i="4"/>
  <c r="I7060" i="4"/>
  <c r="I7061" i="4"/>
  <c r="I7062" i="4"/>
  <c r="I7063" i="4"/>
  <c r="I7064" i="4"/>
  <c r="I7065" i="4"/>
  <c r="I7066" i="4"/>
  <c r="I7067" i="4"/>
  <c r="I7068" i="4"/>
  <c r="I7069" i="4"/>
  <c r="I7070" i="4"/>
  <c r="I7071" i="4"/>
  <c r="I7072" i="4"/>
  <c r="I7073" i="4"/>
  <c r="I7074" i="4"/>
  <c r="I7075" i="4"/>
  <c r="I7076" i="4"/>
  <c r="I7077" i="4"/>
  <c r="I7078" i="4"/>
  <c r="I7079" i="4"/>
  <c r="I7080" i="4"/>
  <c r="I7081" i="4"/>
  <c r="I7082" i="4"/>
  <c r="I7083" i="4"/>
  <c r="I7084" i="4"/>
  <c r="I7085" i="4"/>
  <c r="I7086" i="4"/>
  <c r="I7087" i="4"/>
  <c r="I7088" i="4"/>
  <c r="I7089" i="4"/>
  <c r="I7090" i="4"/>
  <c r="I7091" i="4"/>
  <c r="I7092" i="4"/>
  <c r="I7093" i="4"/>
  <c r="I7094" i="4"/>
  <c r="I7095" i="4"/>
  <c r="I7096" i="4"/>
  <c r="I7097" i="4"/>
  <c r="I7098" i="4"/>
  <c r="I7099" i="4"/>
  <c r="I7100" i="4"/>
  <c r="I7101" i="4"/>
  <c r="I7102" i="4"/>
  <c r="I7103" i="4"/>
  <c r="I7104" i="4"/>
  <c r="I7105" i="4"/>
  <c r="I7106" i="4"/>
  <c r="I7107" i="4"/>
  <c r="I7108" i="4"/>
  <c r="I7109" i="4"/>
  <c r="I7110" i="4"/>
  <c r="I7111" i="4"/>
  <c r="I7112" i="4"/>
  <c r="I7113" i="4"/>
  <c r="I7114" i="4"/>
  <c r="I7115" i="4"/>
  <c r="I7116" i="4"/>
  <c r="I7117" i="4"/>
  <c r="I7118" i="4"/>
  <c r="I7119" i="4"/>
  <c r="I7120" i="4"/>
  <c r="I7121" i="4"/>
  <c r="I7122" i="4"/>
  <c r="I7123" i="4"/>
  <c r="I7124" i="4"/>
  <c r="I7125" i="4"/>
  <c r="I7126" i="4"/>
  <c r="I7127" i="4"/>
  <c r="I7128" i="4"/>
  <c r="I7129" i="4"/>
  <c r="I7130" i="4"/>
  <c r="I7131" i="4"/>
  <c r="I7132" i="4"/>
  <c r="I7133" i="4"/>
  <c r="I7134" i="4"/>
  <c r="I7135" i="4"/>
  <c r="I7136" i="4"/>
  <c r="I7137" i="4"/>
  <c r="I7138" i="4"/>
  <c r="I7139" i="4"/>
  <c r="I7140" i="4"/>
  <c r="I7141" i="4"/>
  <c r="I7142" i="4"/>
  <c r="I7143" i="4"/>
  <c r="I7144" i="4"/>
  <c r="I7145" i="4"/>
  <c r="I7146" i="4"/>
  <c r="I7147" i="4"/>
  <c r="I7148" i="4"/>
  <c r="I7149" i="4"/>
  <c r="I7150" i="4"/>
  <c r="I7151" i="4"/>
  <c r="I7152" i="4"/>
  <c r="I7153" i="4"/>
  <c r="I7154" i="4"/>
  <c r="I7155" i="4"/>
  <c r="I7156" i="4"/>
  <c r="I7157" i="4"/>
  <c r="I7158" i="4"/>
  <c r="I7159" i="4"/>
  <c r="I7160" i="4"/>
  <c r="I7161" i="4"/>
  <c r="I7162" i="4"/>
  <c r="I7163" i="4"/>
  <c r="I7164" i="4"/>
  <c r="I7165" i="4"/>
  <c r="I7166" i="4"/>
  <c r="I7167" i="4"/>
  <c r="I7168" i="4"/>
  <c r="I7169" i="4"/>
  <c r="I7170" i="4"/>
  <c r="I7171" i="4"/>
  <c r="I7172" i="4"/>
  <c r="I7173" i="4"/>
  <c r="I7174" i="4"/>
  <c r="I7175" i="4"/>
  <c r="I7176" i="4"/>
  <c r="I7177" i="4"/>
  <c r="I7178" i="4"/>
  <c r="I7179" i="4"/>
  <c r="I7180" i="4"/>
  <c r="I7181" i="4"/>
  <c r="I7182" i="4"/>
  <c r="I7183" i="4"/>
  <c r="I7184" i="4"/>
  <c r="I7185" i="4"/>
  <c r="I7186" i="4"/>
  <c r="I7187" i="4"/>
  <c r="I7188" i="4"/>
  <c r="I7189" i="4"/>
  <c r="I7190" i="4"/>
  <c r="I7191" i="4"/>
  <c r="I7192" i="4"/>
  <c r="I7193" i="4"/>
  <c r="I7194" i="4"/>
  <c r="I7195" i="4"/>
  <c r="I7196" i="4"/>
  <c r="I7197" i="4"/>
  <c r="I7198" i="4"/>
  <c r="I7199" i="4"/>
  <c r="I7200" i="4"/>
  <c r="I7201" i="4"/>
  <c r="I7202" i="4"/>
  <c r="I7203" i="4"/>
  <c r="I7204" i="4"/>
  <c r="I7205" i="4"/>
  <c r="I7206" i="4"/>
  <c r="I7207" i="4"/>
  <c r="I7208" i="4"/>
  <c r="I7209" i="4"/>
  <c r="I7210" i="4"/>
  <c r="I7211" i="4"/>
  <c r="I7212" i="4"/>
  <c r="I7213" i="4"/>
  <c r="I7214" i="4"/>
  <c r="I7215" i="4"/>
  <c r="I7216" i="4"/>
  <c r="I7217" i="4"/>
  <c r="I7218" i="4"/>
  <c r="I7219" i="4"/>
  <c r="I7220" i="4"/>
  <c r="I7221" i="4"/>
  <c r="I7222" i="4"/>
  <c r="I7223" i="4"/>
  <c r="I7224" i="4"/>
  <c r="I7225" i="4"/>
  <c r="I7226" i="4"/>
  <c r="I7227" i="4"/>
  <c r="I7228" i="4"/>
  <c r="I7229" i="4"/>
  <c r="I7230" i="4"/>
  <c r="I7231" i="4"/>
  <c r="I7232" i="4"/>
  <c r="I7233" i="4"/>
  <c r="I7234" i="4"/>
  <c r="I7235" i="4"/>
  <c r="I7236" i="4"/>
  <c r="I7237" i="4"/>
  <c r="I7238" i="4"/>
  <c r="I7239" i="4"/>
  <c r="I7240" i="4"/>
  <c r="I7241" i="4"/>
  <c r="I7242" i="4"/>
  <c r="I7243" i="4"/>
  <c r="I7244" i="4"/>
  <c r="I7245" i="4"/>
  <c r="I7246" i="4"/>
  <c r="I7247" i="4"/>
  <c r="I7248" i="4"/>
  <c r="I7249" i="4"/>
  <c r="I7250" i="4"/>
  <c r="I7251" i="4"/>
  <c r="I7252" i="4"/>
  <c r="I7253" i="4"/>
  <c r="I7254" i="4"/>
  <c r="I7255" i="4"/>
  <c r="I7256" i="4"/>
  <c r="I7257" i="4"/>
  <c r="I7258" i="4"/>
  <c r="I7259" i="4"/>
  <c r="I7260" i="4"/>
  <c r="I7261" i="4"/>
  <c r="I7262" i="4"/>
  <c r="I7263" i="4"/>
  <c r="I7264" i="4"/>
  <c r="I7265" i="4"/>
  <c r="I7266" i="4"/>
  <c r="I7267" i="4"/>
  <c r="I7268" i="4"/>
  <c r="I7269" i="4"/>
  <c r="I7270" i="4"/>
  <c r="I7271" i="4"/>
  <c r="I7272" i="4"/>
  <c r="I7273" i="4"/>
  <c r="I7274" i="4"/>
  <c r="I7275" i="4"/>
  <c r="I7276" i="4"/>
  <c r="I7277" i="4"/>
  <c r="I7278" i="4"/>
  <c r="I7279" i="4"/>
  <c r="I7280" i="4"/>
  <c r="I7281" i="4"/>
  <c r="I7282" i="4"/>
  <c r="I7283" i="4"/>
  <c r="I7284" i="4"/>
  <c r="I7285" i="4"/>
  <c r="I7286" i="4"/>
  <c r="I7287" i="4"/>
  <c r="I7288" i="4"/>
  <c r="I7289" i="4"/>
  <c r="I7290" i="4"/>
  <c r="I7291" i="4"/>
  <c r="I7292" i="4"/>
  <c r="I7293" i="4"/>
  <c r="I7294" i="4"/>
  <c r="I7295" i="4"/>
  <c r="I7296" i="4"/>
  <c r="I7297" i="4"/>
  <c r="I7298" i="4"/>
  <c r="I7299" i="4"/>
  <c r="I7300" i="4"/>
  <c r="I7301" i="4"/>
  <c r="I7302" i="4"/>
  <c r="I7303" i="4"/>
  <c r="I7304" i="4"/>
  <c r="I7305" i="4"/>
  <c r="I7306" i="4"/>
  <c r="I7307" i="4"/>
  <c r="I7308" i="4"/>
  <c r="I7309" i="4"/>
  <c r="I7310" i="4"/>
  <c r="I7311" i="4"/>
  <c r="I7312" i="4"/>
  <c r="I7313" i="4"/>
  <c r="I7314" i="4"/>
  <c r="I7315" i="4"/>
  <c r="I7316" i="4"/>
  <c r="I7317" i="4"/>
  <c r="I7318" i="4"/>
  <c r="I7319" i="4"/>
  <c r="I7320" i="4"/>
  <c r="I7321" i="4"/>
  <c r="I7322" i="4"/>
  <c r="I7323" i="4"/>
  <c r="I7324" i="4"/>
  <c r="I7325" i="4"/>
  <c r="I7326" i="4"/>
  <c r="I7327" i="4"/>
  <c r="I7328" i="4"/>
  <c r="I7329" i="4"/>
  <c r="I7330" i="4"/>
  <c r="I7331" i="4"/>
  <c r="I7332" i="4"/>
  <c r="I7333" i="4"/>
  <c r="I7334" i="4"/>
  <c r="I7335" i="4"/>
  <c r="I7336" i="4"/>
  <c r="I7337" i="4"/>
  <c r="I7338" i="4"/>
  <c r="I7339" i="4"/>
  <c r="I7340" i="4"/>
  <c r="I7341" i="4"/>
  <c r="I7342" i="4"/>
  <c r="I7343" i="4"/>
  <c r="I7344" i="4"/>
  <c r="I7345" i="4"/>
  <c r="I7346" i="4"/>
  <c r="I7347" i="4"/>
  <c r="I7348" i="4"/>
  <c r="I7349" i="4"/>
  <c r="I7350" i="4"/>
  <c r="I7351" i="4"/>
  <c r="I7352" i="4"/>
  <c r="I7353" i="4"/>
  <c r="I7354" i="4"/>
  <c r="I7355" i="4"/>
  <c r="I7356" i="4"/>
  <c r="I7357" i="4"/>
  <c r="I7358" i="4"/>
  <c r="I7359" i="4"/>
  <c r="I7360" i="4"/>
  <c r="I7361" i="4"/>
  <c r="I7362" i="4"/>
  <c r="I7363" i="4"/>
  <c r="I7364" i="4"/>
  <c r="I7365" i="4"/>
  <c r="I7366" i="4"/>
  <c r="I7367" i="4"/>
  <c r="I7368" i="4"/>
  <c r="I7369" i="4"/>
  <c r="I7370" i="4"/>
  <c r="I7371" i="4"/>
  <c r="I7372" i="4"/>
  <c r="I7373" i="4"/>
  <c r="I7374" i="4"/>
  <c r="I7375" i="4"/>
  <c r="I7376" i="4"/>
  <c r="I7377" i="4"/>
  <c r="I7378" i="4"/>
  <c r="I7379" i="4"/>
  <c r="I7380" i="4"/>
  <c r="I7381" i="4"/>
  <c r="I7382" i="4"/>
  <c r="I7383" i="4"/>
  <c r="I7384" i="4"/>
  <c r="I7385" i="4"/>
  <c r="I7386" i="4"/>
  <c r="I7387" i="4"/>
  <c r="I7388" i="4"/>
  <c r="I7389" i="4"/>
  <c r="I7390" i="4"/>
  <c r="I7391" i="4"/>
  <c r="I7392" i="4"/>
  <c r="I7393" i="4"/>
  <c r="I7394" i="4"/>
  <c r="I7395" i="4"/>
  <c r="I7396" i="4"/>
  <c r="I7397" i="4"/>
  <c r="I7398" i="4"/>
  <c r="I7399" i="4"/>
  <c r="I7400" i="4"/>
  <c r="I7401" i="4"/>
  <c r="I7402" i="4"/>
  <c r="I7403" i="4"/>
  <c r="I7404" i="4"/>
  <c r="I7405" i="4"/>
  <c r="I7406" i="4"/>
  <c r="I7407" i="4"/>
  <c r="I7408" i="4"/>
  <c r="I7409" i="4"/>
  <c r="I7410" i="4"/>
  <c r="I7411" i="4"/>
  <c r="I7412" i="4"/>
  <c r="I7413" i="4"/>
  <c r="I7414" i="4"/>
  <c r="I7415" i="4"/>
  <c r="I7416" i="4"/>
  <c r="I7417" i="4"/>
  <c r="I7418" i="4"/>
  <c r="I7419" i="4"/>
  <c r="I7420" i="4"/>
  <c r="I7421" i="4"/>
  <c r="I7422" i="4"/>
  <c r="I7423" i="4"/>
  <c r="I7424" i="4"/>
  <c r="I7425" i="4"/>
  <c r="I7426" i="4"/>
  <c r="I7427" i="4"/>
  <c r="I7428" i="4"/>
  <c r="I7429" i="4"/>
  <c r="I7430" i="4"/>
  <c r="I7431" i="4"/>
  <c r="I7432" i="4"/>
  <c r="I7433" i="4"/>
  <c r="I7434" i="4"/>
  <c r="I7435" i="4"/>
  <c r="I7436" i="4"/>
  <c r="I7437" i="4"/>
  <c r="I7438" i="4"/>
  <c r="I7439" i="4"/>
  <c r="I7440" i="4"/>
  <c r="I7441" i="4"/>
  <c r="I7442" i="4"/>
  <c r="I7443" i="4"/>
  <c r="I7444" i="4"/>
  <c r="I7445" i="4"/>
  <c r="I7446" i="4"/>
  <c r="I7447" i="4"/>
  <c r="I7448" i="4"/>
  <c r="I7449" i="4"/>
  <c r="I7450" i="4"/>
  <c r="I7451" i="4"/>
  <c r="I7452" i="4"/>
  <c r="I7453" i="4"/>
  <c r="I7454" i="4"/>
  <c r="I7455" i="4"/>
  <c r="I7456" i="4"/>
  <c r="I7457" i="4"/>
  <c r="I7458" i="4"/>
  <c r="I7459" i="4"/>
  <c r="I7460" i="4"/>
  <c r="I7461" i="4"/>
  <c r="I7462" i="4"/>
  <c r="I7463" i="4"/>
  <c r="I7464" i="4"/>
  <c r="I7465" i="4"/>
  <c r="I7466" i="4"/>
  <c r="I7467" i="4"/>
  <c r="I7468" i="4"/>
  <c r="I7469" i="4"/>
  <c r="I7470" i="4"/>
  <c r="I7471" i="4"/>
  <c r="I7472" i="4"/>
  <c r="I7473" i="4"/>
  <c r="I7474" i="4"/>
  <c r="I7475" i="4"/>
  <c r="I7476" i="4"/>
  <c r="I7477" i="4"/>
  <c r="I7478" i="4"/>
  <c r="I7479" i="4"/>
  <c r="I7480" i="4"/>
  <c r="I7481" i="4"/>
  <c r="I7482" i="4"/>
  <c r="I7483" i="4"/>
  <c r="I7484" i="4"/>
  <c r="I7485" i="4"/>
  <c r="I7486" i="4"/>
  <c r="I7487" i="4"/>
  <c r="I7488" i="4"/>
  <c r="I7489" i="4"/>
  <c r="I7490" i="4"/>
  <c r="I7491" i="4"/>
  <c r="I7492" i="4"/>
  <c r="I7493" i="4"/>
  <c r="I7494" i="4"/>
  <c r="I7495" i="4"/>
  <c r="I7496" i="4"/>
  <c r="I7497" i="4"/>
  <c r="I7498" i="4"/>
  <c r="I7499" i="4"/>
  <c r="I7500" i="4"/>
  <c r="I7501" i="4"/>
  <c r="I7502" i="4"/>
  <c r="I7503" i="4"/>
  <c r="I7504" i="4"/>
  <c r="I7505" i="4"/>
  <c r="I7506" i="4"/>
  <c r="I7507" i="4"/>
  <c r="I7508" i="4"/>
  <c r="I7509" i="4"/>
  <c r="I7510" i="4"/>
  <c r="I7511" i="4"/>
  <c r="I7512" i="4"/>
  <c r="I7513" i="4"/>
  <c r="I7514" i="4"/>
  <c r="I7515" i="4"/>
  <c r="I7516" i="4"/>
  <c r="I7517" i="4"/>
  <c r="I7518" i="4"/>
  <c r="I7519" i="4"/>
  <c r="I7520" i="4"/>
  <c r="I7521" i="4"/>
  <c r="I7522" i="4"/>
  <c r="I7523" i="4"/>
  <c r="I7524" i="4"/>
  <c r="I7525" i="4"/>
  <c r="I7526" i="4"/>
  <c r="I7527" i="4"/>
  <c r="I7528" i="4"/>
  <c r="I7529" i="4"/>
  <c r="I7530" i="4"/>
  <c r="I7531" i="4"/>
  <c r="I7532" i="4"/>
  <c r="I7533" i="4"/>
  <c r="I7534" i="4"/>
  <c r="I7535" i="4"/>
  <c r="I7536" i="4"/>
  <c r="I7537" i="4"/>
  <c r="I7538" i="4"/>
  <c r="I7539" i="4"/>
  <c r="I7540" i="4"/>
  <c r="I7541" i="4"/>
  <c r="I7542" i="4"/>
  <c r="I7543" i="4"/>
  <c r="I7544" i="4"/>
  <c r="I7545" i="4"/>
  <c r="I7546" i="4"/>
  <c r="I7547" i="4"/>
  <c r="I7548" i="4"/>
  <c r="I7549" i="4"/>
  <c r="I7550" i="4"/>
  <c r="I7551" i="4"/>
  <c r="I7552" i="4"/>
  <c r="I7553" i="4"/>
  <c r="I7554" i="4"/>
  <c r="I7555" i="4"/>
  <c r="I7556" i="4"/>
  <c r="I7557" i="4"/>
  <c r="I7558" i="4"/>
  <c r="I7559" i="4"/>
  <c r="I7560" i="4"/>
  <c r="I7561" i="4"/>
  <c r="I7562" i="4"/>
  <c r="I7563" i="4"/>
  <c r="I7564" i="4"/>
  <c r="I7565" i="4"/>
  <c r="I7566" i="4"/>
  <c r="I7567" i="4"/>
  <c r="I7568" i="4"/>
  <c r="I7569" i="4"/>
  <c r="I7570" i="4"/>
  <c r="I7571" i="4"/>
  <c r="I7572" i="4"/>
  <c r="I7573" i="4"/>
  <c r="I7574" i="4"/>
  <c r="I7575" i="4"/>
  <c r="I7576" i="4"/>
  <c r="I7577" i="4"/>
  <c r="I7578" i="4"/>
  <c r="I7579" i="4"/>
  <c r="I7580" i="4"/>
  <c r="I7581" i="4"/>
  <c r="I7582" i="4"/>
  <c r="I7583" i="4"/>
  <c r="I7584" i="4"/>
  <c r="I7585" i="4"/>
  <c r="I7586" i="4"/>
  <c r="I7587" i="4"/>
  <c r="I7588" i="4"/>
  <c r="I7589" i="4"/>
  <c r="I7590" i="4"/>
  <c r="I7591" i="4"/>
  <c r="I7592" i="4"/>
  <c r="I7593" i="4"/>
  <c r="I7594" i="4"/>
  <c r="I7595" i="4"/>
  <c r="I7596" i="4"/>
  <c r="I7597" i="4"/>
  <c r="I7598" i="4"/>
  <c r="I7599" i="4"/>
  <c r="I7600" i="4"/>
  <c r="I7601" i="4"/>
  <c r="I7602" i="4"/>
  <c r="I7603" i="4"/>
  <c r="I7604" i="4"/>
  <c r="I7605" i="4"/>
  <c r="I7606" i="4"/>
  <c r="I7607" i="4"/>
  <c r="I7608" i="4"/>
  <c r="I7609" i="4"/>
  <c r="I7610" i="4"/>
  <c r="I7611" i="4"/>
  <c r="I7612" i="4"/>
  <c r="I7613" i="4"/>
  <c r="I7614" i="4"/>
  <c r="I7615" i="4"/>
  <c r="I7616" i="4"/>
  <c r="I7617" i="4"/>
  <c r="I7618" i="4"/>
  <c r="I7619" i="4"/>
  <c r="I7620" i="4"/>
  <c r="I7621" i="4"/>
  <c r="I7622" i="4"/>
  <c r="I7623" i="4"/>
  <c r="I7624" i="4"/>
  <c r="I7625" i="4"/>
  <c r="I7626" i="4"/>
  <c r="I7627" i="4"/>
  <c r="I7628" i="4"/>
  <c r="I7629" i="4"/>
  <c r="I7630" i="4"/>
  <c r="I7631" i="4"/>
  <c r="I7632" i="4"/>
  <c r="I7633" i="4"/>
  <c r="I7634" i="4"/>
  <c r="I7635" i="4"/>
  <c r="I7636" i="4"/>
  <c r="I7637" i="4"/>
  <c r="I7638" i="4"/>
  <c r="I7639" i="4"/>
  <c r="I7640" i="4"/>
  <c r="I7641" i="4"/>
  <c r="I7642" i="4"/>
  <c r="I7643" i="4"/>
  <c r="I7644" i="4"/>
  <c r="I7645" i="4"/>
  <c r="I7646" i="4"/>
  <c r="I7647" i="4"/>
  <c r="I7648" i="4"/>
  <c r="I7649" i="4"/>
  <c r="I7650" i="4"/>
  <c r="I7651" i="4"/>
  <c r="I7652" i="4"/>
  <c r="I7653" i="4"/>
  <c r="I7654" i="4"/>
  <c r="I7655" i="4"/>
  <c r="I7656" i="4"/>
  <c r="I7657" i="4"/>
  <c r="I7658" i="4"/>
  <c r="I7659" i="4"/>
  <c r="I7660" i="4"/>
  <c r="I7661" i="4"/>
  <c r="I7662" i="4"/>
  <c r="I7663" i="4"/>
  <c r="I7664" i="4"/>
  <c r="I7665" i="4"/>
  <c r="I7666" i="4"/>
  <c r="I7667" i="4"/>
  <c r="I7668" i="4"/>
  <c r="I7669" i="4"/>
  <c r="I7670" i="4"/>
  <c r="I7671" i="4"/>
  <c r="I7672" i="4"/>
  <c r="I7673" i="4"/>
  <c r="I7674" i="4"/>
  <c r="I7675" i="4"/>
  <c r="I7676" i="4"/>
  <c r="I7677" i="4"/>
  <c r="I7678" i="4"/>
  <c r="I7679" i="4"/>
  <c r="I7680" i="4"/>
  <c r="I7681" i="4"/>
  <c r="I7682" i="4"/>
  <c r="I7683" i="4"/>
  <c r="I7684" i="4"/>
  <c r="I7685" i="4"/>
  <c r="I7686" i="4"/>
  <c r="I7687" i="4"/>
  <c r="I7688" i="4"/>
  <c r="I7689" i="4"/>
  <c r="I7690" i="4"/>
  <c r="I7691" i="4"/>
  <c r="I7692" i="4"/>
  <c r="I7693" i="4"/>
  <c r="I7694" i="4"/>
  <c r="I7695" i="4"/>
  <c r="I7696" i="4"/>
  <c r="I7697" i="4"/>
  <c r="I7698" i="4"/>
  <c r="I7699" i="4"/>
  <c r="I7700" i="4"/>
  <c r="I7701" i="4"/>
  <c r="I7702" i="4"/>
  <c r="I7703" i="4"/>
  <c r="I7704" i="4"/>
  <c r="I7705" i="4"/>
  <c r="I7706" i="4"/>
  <c r="I7707" i="4"/>
  <c r="I7708" i="4"/>
  <c r="I7709" i="4"/>
  <c r="I7710" i="4"/>
  <c r="I7711" i="4"/>
  <c r="I7712" i="4"/>
  <c r="I7713" i="4"/>
  <c r="I7714" i="4"/>
  <c r="I7715" i="4"/>
  <c r="I7716" i="4"/>
  <c r="I7717" i="4"/>
  <c r="I7718" i="4"/>
  <c r="I7719" i="4"/>
  <c r="I7720" i="4"/>
  <c r="I7721" i="4"/>
  <c r="I7722" i="4"/>
  <c r="I7723" i="4"/>
  <c r="I7724" i="4"/>
  <c r="I7725" i="4"/>
  <c r="I7726" i="4"/>
  <c r="I7727" i="4"/>
  <c r="I7728" i="4"/>
  <c r="I7729" i="4"/>
  <c r="I7730" i="4"/>
  <c r="I7731" i="4"/>
  <c r="I7732" i="4"/>
  <c r="I7733" i="4"/>
  <c r="I7734" i="4"/>
  <c r="I7735" i="4"/>
  <c r="I7736" i="4"/>
  <c r="I7737" i="4"/>
  <c r="I7738" i="4"/>
  <c r="I7739" i="4"/>
  <c r="I7740" i="4"/>
  <c r="I7741" i="4"/>
  <c r="I7742" i="4"/>
  <c r="I7743" i="4"/>
  <c r="I7744" i="4"/>
  <c r="I7745" i="4"/>
  <c r="I7746" i="4"/>
  <c r="I7747" i="4"/>
  <c r="I7748" i="4"/>
  <c r="I7749" i="4"/>
  <c r="I7750" i="4"/>
  <c r="I7751" i="4"/>
  <c r="I7752" i="4"/>
  <c r="I7753" i="4"/>
  <c r="I7754" i="4"/>
  <c r="I7755" i="4"/>
  <c r="I7756" i="4"/>
  <c r="I7757" i="4"/>
  <c r="I7758" i="4"/>
  <c r="I7759" i="4"/>
  <c r="I7760" i="4"/>
  <c r="I7761" i="4"/>
  <c r="I7762" i="4"/>
  <c r="I7763" i="4"/>
  <c r="I7764" i="4"/>
  <c r="I7765" i="4"/>
  <c r="I7766" i="4"/>
  <c r="I7767" i="4"/>
  <c r="I7768" i="4"/>
  <c r="I7769" i="4"/>
  <c r="I7770" i="4"/>
  <c r="I7771" i="4"/>
  <c r="I7772" i="4"/>
  <c r="I7773" i="4"/>
  <c r="I7774" i="4"/>
  <c r="I7775" i="4"/>
  <c r="I7776" i="4"/>
  <c r="I7777" i="4"/>
  <c r="I7778" i="4"/>
  <c r="I7779" i="4"/>
  <c r="I7780" i="4"/>
  <c r="I7781" i="4"/>
  <c r="I7782" i="4"/>
  <c r="I7783" i="4"/>
  <c r="I7784" i="4"/>
  <c r="I7785" i="4"/>
  <c r="I7786" i="4"/>
  <c r="I7787" i="4"/>
  <c r="I7788" i="4"/>
  <c r="I7789" i="4"/>
  <c r="I7790" i="4"/>
  <c r="I7791" i="4"/>
  <c r="I7792" i="4"/>
  <c r="I7793" i="4"/>
  <c r="I7794" i="4"/>
  <c r="I7795" i="4"/>
  <c r="I7796" i="4"/>
  <c r="I7797" i="4"/>
  <c r="I7798" i="4"/>
  <c r="I7799" i="4"/>
  <c r="I7800" i="4"/>
  <c r="I7801" i="4"/>
  <c r="I7802" i="4"/>
  <c r="I7803" i="4"/>
  <c r="I7804" i="4"/>
  <c r="I7805" i="4"/>
  <c r="I7806" i="4"/>
  <c r="I7807" i="4"/>
  <c r="I7808" i="4"/>
  <c r="I7809" i="4"/>
  <c r="I7810" i="4"/>
  <c r="I7811" i="4"/>
  <c r="I7812" i="4"/>
  <c r="I7813" i="4"/>
  <c r="I7814" i="4"/>
  <c r="I7815" i="4"/>
  <c r="I7816" i="4"/>
  <c r="I7817" i="4"/>
  <c r="I7818" i="4"/>
  <c r="I7819" i="4"/>
  <c r="I7820" i="4"/>
  <c r="I7821" i="4"/>
  <c r="I7822" i="4"/>
  <c r="I7823" i="4"/>
  <c r="I7824" i="4"/>
  <c r="I7825" i="4"/>
  <c r="I7826" i="4"/>
  <c r="I7827" i="4"/>
  <c r="I7828" i="4"/>
  <c r="I7829" i="4"/>
  <c r="I7830" i="4"/>
  <c r="I7831" i="4"/>
  <c r="I7832" i="4"/>
  <c r="I7833" i="4"/>
  <c r="I7834" i="4"/>
  <c r="I7835" i="4"/>
  <c r="I7836" i="4"/>
  <c r="I7837" i="4"/>
  <c r="I7838" i="4"/>
  <c r="I7839" i="4"/>
  <c r="I7840" i="4"/>
  <c r="I7841" i="4"/>
  <c r="I7842" i="4"/>
  <c r="I7843" i="4"/>
  <c r="I7844" i="4"/>
  <c r="I7845" i="4"/>
  <c r="I7846" i="4"/>
  <c r="I7847" i="4"/>
  <c r="I7848" i="4"/>
  <c r="I7849" i="4"/>
  <c r="I7850" i="4"/>
  <c r="I7851" i="4"/>
  <c r="I7852" i="4"/>
  <c r="I7853" i="4"/>
  <c r="I7854" i="4"/>
  <c r="I7855" i="4"/>
  <c r="I7856" i="4"/>
  <c r="I7857" i="4"/>
  <c r="I7858" i="4"/>
  <c r="I7859" i="4"/>
  <c r="I7860" i="4"/>
  <c r="I7861" i="4"/>
  <c r="I7862" i="4"/>
  <c r="I7863" i="4"/>
  <c r="I7864" i="4"/>
  <c r="I7865" i="4"/>
  <c r="I7866" i="4"/>
  <c r="I7867" i="4"/>
  <c r="I7868" i="4"/>
  <c r="I7869" i="4"/>
  <c r="I7870" i="4"/>
  <c r="I7871" i="4"/>
  <c r="I7872" i="4"/>
  <c r="I7873" i="4"/>
  <c r="I7874" i="4"/>
  <c r="I7875" i="4"/>
  <c r="I7876" i="4"/>
  <c r="I7877" i="4"/>
  <c r="I7878" i="4"/>
  <c r="I7879" i="4"/>
  <c r="I7880" i="4"/>
  <c r="I7881" i="4"/>
  <c r="I7882" i="4"/>
  <c r="I7883" i="4"/>
  <c r="I7884" i="4"/>
  <c r="I7885" i="4"/>
  <c r="I7886" i="4"/>
  <c r="I7887" i="4"/>
  <c r="I7888" i="4"/>
  <c r="I7889" i="4"/>
  <c r="I7890" i="4"/>
  <c r="I7891" i="4"/>
  <c r="I7892" i="4"/>
  <c r="I7893" i="4"/>
  <c r="I7894" i="4"/>
  <c r="I7895" i="4"/>
  <c r="I7896" i="4"/>
  <c r="I7897" i="4"/>
  <c r="I7898" i="4"/>
  <c r="I7899" i="4"/>
  <c r="I7900" i="4"/>
  <c r="I7901" i="4"/>
  <c r="I7902" i="4"/>
  <c r="I7903" i="4"/>
  <c r="I7904" i="4"/>
  <c r="I7905" i="4"/>
  <c r="I7906" i="4"/>
  <c r="I7907" i="4"/>
  <c r="I7908" i="4"/>
  <c r="I7909" i="4"/>
  <c r="I7910" i="4"/>
  <c r="I7911" i="4"/>
  <c r="I7912" i="4"/>
  <c r="I7913" i="4"/>
  <c r="I7914" i="4"/>
  <c r="I7915" i="4"/>
  <c r="I7916" i="4"/>
  <c r="I7917" i="4"/>
  <c r="I7918" i="4"/>
  <c r="I7919" i="4"/>
  <c r="I7920" i="4"/>
  <c r="I7921" i="4"/>
  <c r="I7922" i="4"/>
  <c r="I7923" i="4"/>
  <c r="I7924" i="4"/>
  <c r="I7925" i="4"/>
  <c r="I7926" i="4"/>
  <c r="I7927" i="4"/>
  <c r="I7928" i="4"/>
  <c r="I7929" i="4"/>
  <c r="I7930" i="4"/>
  <c r="I7931" i="4"/>
  <c r="I7932" i="4"/>
  <c r="I7933" i="4"/>
  <c r="I7934" i="4"/>
  <c r="I7935" i="4"/>
  <c r="I7936" i="4"/>
  <c r="I7937" i="4"/>
  <c r="I7938" i="4"/>
  <c r="I7939" i="4"/>
  <c r="I7940" i="4"/>
  <c r="I7941" i="4"/>
  <c r="I7942" i="4"/>
  <c r="I7943" i="4"/>
  <c r="I7944" i="4"/>
  <c r="I7945" i="4"/>
  <c r="I7946" i="4"/>
  <c r="I7947" i="4"/>
  <c r="I7948" i="4"/>
  <c r="I7949" i="4"/>
  <c r="I7950" i="4"/>
  <c r="I7951" i="4"/>
  <c r="I7952" i="4"/>
  <c r="I7953" i="4"/>
  <c r="I7954" i="4"/>
  <c r="I7955" i="4"/>
  <c r="I7956" i="4"/>
  <c r="I7957" i="4"/>
  <c r="I7958" i="4"/>
  <c r="I7959" i="4"/>
  <c r="I7960" i="4"/>
  <c r="I7961" i="4"/>
  <c r="I7962" i="4"/>
  <c r="I7963" i="4"/>
  <c r="I7964" i="4"/>
  <c r="I7965" i="4"/>
  <c r="I7966" i="4"/>
  <c r="I7967" i="4"/>
  <c r="I7968" i="4"/>
  <c r="I7969" i="4"/>
  <c r="I7970" i="4"/>
  <c r="I7971" i="4"/>
  <c r="I7972" i="4"/>
  <c r="I7973" i="4"/>
  <c r="I7974" i="4"/>
  <c r="I7975" i="4"/>
  <c r="I7976" i="4"/>
  <c r="I7977" i="4"/>
  <c r="I7978" i="4"/>
  <c r="I7979" i="4"/>
  <c r="I7980" i="4"/>
  <c r="I7981" i="4"/>
  <c r="I7982" i="4"/>
  <c r="I7983" i="4"/>
  <c r="I7984" i="4"/>
  <c r="I7985" i="4"/>
  <c r="I7986" i="4"/>
  <c r="I7987" i="4"/>
  <c r="I7988" i="4"/>
  <c r="I7989" i="4"/>
  <c r="I7990" i="4"/>
  <c r="I7991" i="4"/>
  <c r="I7992" i="4"/>
  <c r="I7993" i="4"/>
  <c r="I7994" i="4"/>
  <c r="I7995" i="4"/>
  <c r="I7996" i="4"/>
  <c r="I7997" i="4"/>
  <c r="I7998" i="4"/>
  <c r="I7999" i="4"/>
  <c r="I8000" i="4"/>
  <c r="I8001" i="4"/>
  <c r="I8002" i="4"/>
  <c r="I8003" i="4"/>
  <c r="I8004" i="4"/>
  <c r="I8005" i="4"/>
  <c r="I8006" i="4"/>
  <c r="I8007" i="4"/>
  <c r="I8008" i="4"/>
  <c r="I8009" i="4"/>
  <c r="I8010" i="4"/>
  <c r="I8011" i="4"/>
  <c r="I8012" i="4"/>
  <c r="I8013" i="4"/>
  <c r="I8014" i="4"/>
  <c r="I8015" i="4"/>
  <c r="I8016" i="4"/>
  <c r="I8017" i="4"/>
  <c r="I8018" i="4"/>
  <c r="I8019" i="4"/>
  <c r="I8020" i="4"/>
  <c r="I8021" i="4"/>
  <c r="I8022" i="4"/>
  <c r="I8023" i="4"/>
  <c r="I8024" i="4"/>
  <c r="I8025" i="4"/>
  <c r="I8026" i="4"/>
  <c r="I8027" i="4"/>
  <c r="I8028" i="4"/>
  <c r="I8029" i="4"/>
  <c r="I8030" i="4"/>
  <c r="I8031" i="4"/>
  <c r="I8032" i="4"/>
  <c r="I8033" i="4"/>
  <c r="I8034" i="4"/>
  <c r="I8035" i="4"/>
  <c r="I8036" i="4"/>
  <c r="I8037" i="4"/>
  <c r="I8038" i="4"/>
  <c r="I8039" i="4"/>
  <c r="I8040" i="4"/>
  <c r="I8041" i="4"/>
  <c r="I8042" i="4"/>
  <c r="I8043" i="4"/>
  <c r="I8044" i="4"/>
  <c r="I8045" i="4"/>
  <c r="I8046" i="4"/>
  <c r="I8047" i="4"/>
  <c r="I8048" i="4"/>
  <c r="I8049" i="4"/>
  <c r="I8050" i="4"/>
  <c r="I8051" i="4"/>
  <c r="I8052" i="4"/>
  <c r="I8053" i="4"/>
  <c r="I8054" i="4"/>
  <c r="I8055" i="4"/>
  <c r="I8056" i="4"/>
  <c r="I8057" i="4"/>
  <c r="I8058" i="4"/>
  <c r="I8059" i="4"/>
  <c r="I8060" i="4"/>
  <c r="I8061" i="4"/>
  <c r="I8062" i="4"/>
  <c r="I8063" i="4"/>
  <c r="I8064" i="4"/>
  <c r="I8065" i="4"/>
  <c r="I8066" i="4"/>
  <c r="I8067" i="4"/>
  <c r="I8068" i="4"/>
  <c r="I8069" i="4"/>
  <c r="I8070" i="4"/>
  <c r="I8071" i="4"/>
  <c r="I8072" i="4"/>
  <c r="I8073" i="4"/>
  <c r="I8074" i="4"/>
  <c r="I8075" i="4"/>
  <c r="I8076" i="4"/>
  <c r="I8077" i="4"/>
  <c r="I8078" i="4"/>
  <c r="I8079" i="4"/>
  <c r="I8080" i="4"/>
  <c r="I8081" i="4"/>
  <c r="I8082" i="4"/>
  <c r="I8083" i="4"/>
  <c r="I8084" i="4"/>
  <c r="I8085" i="4"/>
  <c r="I8086" i="4"/>
  <c r="I8087" i="4"/>
  <c r="I8088" i="4"/>
  <c r="I8089" i="4"/>
  <c r="I8090" i="4"/>
  <c r="I8091" i="4"/>
  <c r="I8092" i="4"/>
  <c r="I8093" i="4"/>
  <c r="I8094" i="4"/>
  <c r="I8095" i="4"/>
  <c r="I8096" i="4"/>
  <c r="I8097" i="4"/>
  <c r="I8098" i="4"/>
  <c r="I8099" i="4"/>
  <c r="I8100" i="4"/>
  <c r="I8101" i="4"/>
  <c r="I8102" i="4"/>
  <c r="I8103" i="4"/>
  <c r="I8104" i="4"/>
  <c r="I8105" i="4"/>
  <c r="I8106" i="4"/>
  <c r="I8107" i="4"/>
  <c r="I8108" i="4"/>
  <c r="I8109" i="4"/>
  <c r="I8110" i="4"/>
  <c r="I8111" i="4"/>
  <c r="I8112" i="4"/>
  <c r="I8113" i="4"/>
  <c r="I8114" i="4"/>
  <c r="I8115" i="4"/>
  <c r="I8116" i="4"/>
  <c r="I8117" i="4"/>
  <c r="I8118" i="4"/>
  <c r="I8119" i="4"/>
  <c r="I8120" i="4"/>
  <c r="I8121" i="4"/>
  <c r="I8122" i="4"/>
  <c r="I8123" i="4"/>
  <c r="I8124" i="4"/>
  <c r="I8125" i="4"/>
  <c r="I8126" i="4"/>
  <c r="I8127" i="4"/>
  <c r="I8128" i="4"/>
  <c r="I8129" i="4"/>
  <c r="I8130" i="4"/>
  <c r="I8131" i="4"/>
  <c r="I8132" i="4"/>
  <c r="I8133" i="4"/>
  <c r="I8134" i="4"/>
  <c r="I8135" i="4"/>
  <c r="I8136" i="4"/>
  <c r="I8137" i="4"/>
  <c r="I8138" i="4"/>
  <c r="I8139" i="4"/>
  <c r="I8140" i="4"/>
  <c r="I8141" i="4"/>
  <c r="I8142" i="4"/>
  <c r="I8143" i="4"/>
  <c r="I8144" i="4"/>
  <c r="I8145" i="4"/>
  <c r="I8146" i="4"/>
  <c r="I8147" i="4"/>
  <c r="I8148" i="4"/>
  <c r="I8149" i="4"/>
  <c r="I8150" i="4"/>
  <c r="I8151" i="4"/>
  <c r="I8152" i="4"/>
  <c r="I8153" i="4"/>
  <c r="I8154" i="4"/>
  <c r="I8155" i="4"/>
  <c r="I8156" i="4"/>
  <c r="I8157" i="4"/>
  <c r="I8158" i="4"/>
  <c r="I8159" i="4"/>
  <c r="I8160" i="4"/>
  <c r="I8161" i="4"/>
  <c r="I8162" i="4"/>
  <c r="I8163" i="4"/>
  <c r="I8164" i="4"/>
  <c r="I8165" i="4"/>
  <c r="I8166" i="4"/>
  <c r="I8167" i="4"/>
  <c r="I8168" i="4"/>
  <c r="I8169" i="4"/>
  <c r="I8170" i="4"/>
  <c r="I8171" i="4"/>
  <c r="I8172" i="4"/>
  <c r="I8173" i="4"/>
  <c r="I8174" i="4"/>
  <c r="I8175" i="4"/>
  <c r="I8176" i="4"/>
  <c r="I8177" i="4"/>
  <c r="I8178" i="4"/>
  <c r="I8179" i="4"/>
  <c r="I8180" i="4"/>
  <c r="I8181" i="4"/>
  <c r="I8182" i="4"/>
  <c r="I8183" i="4"/>
  <c r="I8184" i="4"/>
  <c r="I8185" i="4"/>
  <c r="I8186" i="4"/>
  <c r="I8187" i="4"/>
  <c r="I8188" i="4"/>
  <c r="I8189" i="4"/>
  <c r="I8190" i="4"/>
  <c r="I8191" i="4"/>
  <c r="I8192" i="4"/>
  <c r="I8193" i="4"/>
  <c r="I8194" i="4"/>
  <c r="I8195" i="4"/>
  <c r="I8196" i="4"/>
  <c r="I8197" i="4"/>
  <c r="I8198" i="4"/>
  <c r="I8199" i="4"/>
  <c r="I8200" i="4"/>
  <c r="I8201" i="4"/>
  <c r="I8202" i="4"/>
  <c r="I8203" i="4"/>
  <c r="I8204" i="4"/>
  <c r="I8205" i="4"/>
  <c r="I8206" i="4"/>
  <c r="I8207" i="4"/>
  <c r="I8208" i="4"/>
  <c r="I8209" i="4"/>
  <c r="I8210" i="4"/>
  <c r="I8211" i="4"/>
  <c r="I8212" i="4"/>
  <c r="I8213" i="4"/>
  <c r="I8214" i="4"/>
  <c r="I8215" i="4"/>
  <c r="I8216" i="4"/>
  <c r="I8217" i="4"/>
  <c r="I8218" i="4"/>
  <c r="I8219" i="4"/>
  <c r="I8220" i="4"/>
  <c r="I8221" i="4"/>
  <c r="I8222" i="4"/>
  <c r="I8223" i="4"/>
  <c r="I8224" i="4"/>
  <c r="I8225" i="4"/>
  <c r="I8226" i="4"/>
  <c r="I8227" i="4"/>
  <c r="I8228" i="4"/>
  <c r="I8229" i="4"/>
  <c r="I8230" i="4"/>
  <c r="I8231" i="4"/>
  <c r="I8232" i="4"/>
  <c r="I8233" i="4"/>
  <c r="I8234" i="4"/>
  <c r="I8235" i="4"/>
  <c r="I8236" i="4"/>
  <c r="I8237" i="4"/>
  <c r="I8238" i="4"/>
  <c r="I8239" i="4"/>
  <c r="I8240" i="4"/>
  <c r="I8241" i="4"/>
  <c r="I8242" i="4"/>
  <c r="I8243" i="4"/>
  <c r="I8244" i="4"/>
  <c r="I8245" i="4"/>
  <c r="I8246" i="4"/>
  <c r="I8247" i="4"/>
  <c r="I8248" i="4"/>
  <c r="I8249" i="4"/>
  <c r="I8250" i="4"/>
  <c r="I8251" i="4"/>
  <c r="I8252" i="4"/>
  <c r="I8253" i="4"/>
  <c r="I8254" i="4"/>
  <c r="I8255" i="4"/>
  <c r="I8256" i="4"/>
  <c r="I8257" i="4"/>
  <c r="I8258" i="4"/>
  <c r="I8259" i="4"/>
  <c r="I8260" i="4"/>
  <c r="I8261" i="4"/>
  <c r="I8262" i="4"/>
  <c r="I8263" i="4"/>
  <c r="I8264" i="4"/>
  <c r="I8265" i="4"/>
  <c r="I8266" i="4"/>
  <c r="I8267" i="4"/>
  <c r="I8268" i="4"/>
  <c r="I8269" i="4"/>
  <c r="I8270" i="4"/>
  <c r="I8271" i="4"/>
  <c r="I8272" i="4"/>
  <c r="I8273" i="4"/>
  <c r="I8274" i="4"/>
  <c r="I8275" i="4"/>
  <c r="I8276" i="4"/>
  <c r="I8277" i="4"/>
  <c r="I8278" i="4"/>
  <c r="I8279" i="4"/>
  <c r="I8280" i="4"/>
  <c r="I8281" i="4"/>
  <c r="I8282" i="4"/>
  <c r="I8283" i="4"/>
  <c r="I8284" i="4"/>
  <c r="I8285" i="4"/>
  <c r="I8286" i="4"/>
  <c r="I8287" i="4"/>
  <c r="I8288" i="4"/>
  <c r="I8289" i="4"/>
  <c r="I8290" i="4"/>
  <c r="I8291" i="4"/>
  <c r="I8292" i="4"/>
  <c r="I8293" i="4"/>
  <c r="I8294" i="4"/>
  <c r="I8295" i="4"/>
  <c r="I8296" i="4"/>
  <c r="I8297" i="4"/>
  <c r="I8298" i="4"/>
  <c r="I8299" i="4"/>
  <c r="I8300" i="4"/>
  <c r="I8301" i="4"/>
  <c r="I8302" i="4"/>
  <c r="I8303" i="4"/>
  <c r="I8304" i="4"/>
  <c r="I8305" i="4"/>
  <c r="I8306" i="4"/>
  <c r="I8307" i="4"/>
  <c r="I8308" i="4"/>
  <c r="I8309" i="4"/>
  <c r="I8310" i="4"/>
  <c r="I8311" i="4"/>
  <c r="I8312" i="4"/>
  <c r="I8313" i="4"/>
  <c r="I8314" i="4"/>
  <c r="I8315" i="4"/>
  <c r="I8316" i="4"/>
  <c r="I8317" i="4"/>
  <c r="I8318" i="4"/>
  <c r="I8319" i="4"/>
  <c r="I8320" i="4"/>
  <c r="I8321" i="4"/>
  <c r="I8322" i="4"/>
  <c r="I8323" i="4"/>
  <c r="I8324" i="4"/>
  <c r="I8325" i="4"/>
  <c r="I8326" i="4"/>
  <c r="I8327" i="4"/>
  <c r="I8328" i="4"/>
  <c r="I8329" i="4"/>
  <c r="I8330" i="4"/>
  <c r="I8331" i="4"/>
  <c r="I8332" i="4"/>
  <c r="I8333" i="4"/>
  <c r="I8334" i="4"/>
  <c r="I8335" i="4"/>
  <c r="I8336" i="4"/>
  <c r="I8337" i="4"/>
  <c r="I8338" i="4"/>
  <c r="I8339" i="4"/>
  <c r="I8340" i="4"/>
  <c r="I8341" i="4"/>
  <c r="I8342" i="4"/>
  <c r="I8343" i="4"/>
  <c r="I8344" i="4"/>
  <c r="I8345" i="4"/>
  <c r="I8346" i="4"/>
  <c r="I8347" i="4"/>
  <c r="I8348" i="4"/>
  <c r="I8349" i="4"/>
  <c r="I8350" i="4"/>
  <c r="I8351" i="4"/>
  <c r="I8352" i="4"/>
  <c r="I8353" i="4"/>
  <c r="I8354" i="4"/>
  <c r="I8355" i="4"/>
  <c r="I8356" i="4"/>
  <c r="I8357" i="4"/>
  <c r="I8358" i="4"/>
  <c r="I8359" i="4"/>
  <c r="I8360" i="4"/>
  <c r="I8361" i="4"/>
  <c r="I8362" i="4"/>
  <c r="I8363" i="4"/>
  <c r="I8364" i="4"/>
  <c r="I8365" i="4"/>
  <c r="I8366" i="4"/>
  <c r="I8367" i="4"/>
  <c r="I8368" i="4"/>
  <c r="I8369" i="4"/>
  <c r="I8370" i="4"/>
  <c r="I8371" i="4"/>
  <c r="I8372" i="4"/>
  <c r="I8373" i="4"/>
  <c r="I8374" i="4"/>
  <c r="I8375" i="4"/>
  <c r="I8376" i="4"/>
  <c r="I8377" i="4"/>
  <c r="I8378" i="4"/>
  <c r="I8379" i="4"/>
  <c r="I8380" i="4"/>
  <c r="I8381" i="4"/>
  <c r="I8382" i="4"/>
  <c r="I8383" i="4"/>
  <c r="I8384" i="4"/>
  <c r="I8385" i="4"/>
  <c r="I8386" i="4"/>
  <c r="I8387" i="4"/>
  <c r="I8388" i="4"/>
  <c r="I8389" i="4"/>
  <c r="I8390" i="4"/>
  <c r="I8391" i="4"/>
  <c r="I8392" i="4"/>
  <c r="I8393" i="4"/>
  <c r="I8394" i="4"/>
  <c r="I8395" i="4"/>
  <c r="I8396" i="4"/>
  <c r="I8397" i="4"/>
  <c r="I8398" i="4"/>
  <c r="I8399" i="4"/>
  <c r="I8400" i="4"/>
  <c r="I8401" i="4"/>
  <c r="I8402" i="4"/>
  <c r="I8403" i="4"/>
  <c r="I8404" i="4"/>
  <c r="I8405" i="4"/>
  <c r="I8406" i="4"/>
  <c r="I8407" i="4"/>
  <c r="I8408" i="4"/>
  <c r="I8409" i="4"/>
  <c r="I8410" i="4"/>
  <c r="I8411" i="4"/>
  <c r="I8412" i="4"/>
  <c r="I8413" i="4"/>
  <c r="I8414" i="4"/>
  <c r="I8415" i="4"/>
  <c r="I8416" i="4"/>
  <c r="I8417" i="4"/>
  <c r="I8418" i="4"/>
  <c r="I8419" i="4"/>
  <c r="I8420" i="4"/>
  <c r="I8421" i="4"/>
  <c r="I8422" i="4"/>
  <c r="I8423" i="4"/>
  <c r="I8424" i="4"/>
  <c r="I8425" i="4"/>
  <c r="I8426" i="4"/>
  <c r="I8427" i="4"/>
  <c r="I8428" i="4"/>
  <c r="I8429" i="4"/>
  <c r="I8430" i="4"/>
  <c r="I8431" i="4"/>
  <c r="I8432" i="4"/>
  <c r="I8433" i="4"/>
  <c r="I8434" i="4"/>
  <c r="I8435" i="4"/>
  <c r="I8436" i="4"/>
  <c r="I8437" i="4"/>
  <c r="I8438" i="4"/>
  <c r="I8439" i="4"/>
  <c r="I8440" i="4"/>
  <c r="I8441" i="4"/>
  <c r="I8442" i="4"/>
  <c r="I8443" i="4"/>
  <c r="I8444" i="4"/>
  <c r="I8445" i="4"/>
  <c r="I8446" i="4"/>
  <c r="I8447" i="4"/>
  <c r="I8448" i="4"/>
  <c r="I8449" i="4"/>
  <c r="I8450" i="4"/>
  <c r="I8451" i="4"/>
  <c r="I8452" i="4"/>
  <c r="I8453" i="4"/>
  <c r="I8454" i="4"/>
  <c r="I8455" i="4"/>
  <c r="I8456" i="4"/>
  <c r="I8457" i="4"/>
  <c r="I8458" i="4"/>
  <c r="I8459" i="4"/>
  <c r="I8460" i="4"/>
  <c r="I8461" i="4"/>
  <c r="I8462" i="4"/>
  <c r="I8463" i="4"/>
  <c r="I8464" i="4"/>
  <c r="I8465" i="4"/>
  <c r="I8466" i="4"/>
  <c r="I8467" i="4"/>
  <c r="I8468" i="4"/>
  <c r="I8469" i="4"/>
  <c r="I8470" i="4"/>
  <c r="I8471" i="4"/>
  <c r="I8472" i="4"/>
  <c r="I8473" i="4"/>
  <c r="I8474" i="4"/>
  <c r="I8475" i="4"/>
  <c r="I8476" i="4"/>
  <c r="I8477" i="4"/>
  <c r="I8478" i="4"/>
  <c r="I8479" i="4"/>
  <c r="I8480" i="4"/>
  <c r="I8481" i="4"/>
  <c r="I8482" i="4"/>
  <c r="I8483" i="4"/>
  <c r="I8484" i="4"/>
  <c r="I8485" i="4"/>
  <c r="I8486" i="4"/>
  <c r="I8487" i="4"/>
  <c r="I8488" i="4"/>
  <c r="I8489" i="4"/>
  <c r="I8490" i="4"/>
  <c r="I8491" i="4"/>
  <c r="I8492" i="4"/>
  <c r="I8493" i="4"/>
  <c r="I8494" i="4"/>
  <c r="I8495" i="4"/>
  <c r="I8496" i="4"/>
  <c r="I8497" i="4"/>
  <c r="I8498" i="4"/>
  <c r="I8499" i="4"/>
  <c r="I8500" i="4"/>
  <c r="I8501" i="4"/>
  <c r="I8502" i="4"/>
  <c r="I8503" i="4"/>
  <c r="I8504" i="4"/>
  <c r="I8505" i="4"/>
  <c r="I8506" i="4"/>
  <c r="I8507" i="4"/>
  <c r="I8508" i="4"/>
  <c r="I8509" i="4"/>
  <c r="I8510" i="4"/>
  <c r="I8511" i="4"/>
  <c r="I8512" i="4"/>
  <c r="I8513" i="4"/>
  <c r="I8514" i="4"/>
  <c r="I8515" i="4"/>
  <c r="I8516" i="4"/>
  <c r="I8517" i="4"/>
  <c r="I8518" i="4"/>
  <c r="I8519" i="4"/>
  <c r="I8520" i="4"/>
  <c r="I8521" i="4"/>
  <c r="I8522" i="4"/>
  <c r="I8523" i="4"/>
  <c r="I8524" i="4"/>
  <c r="I8525" i="4"/>
  <c r="I8526" i="4"/>
  <c r="I8527" i="4"/>
  <c r="I8528" i="4"/>
  <c r="I8529" i="4"/>
  <c r="I8530" i="4"/>
  <c r="I8531" i="4"/>
  <c r="I8532" i="4"/>
  <c r="I8533" i="4"/>
  <c r="I8534" i="4"/>
  <c r="I8535" i="4"/>
  <c r="I8536" i="4"/>
  <c r="I8537" i="4"/>
  <c r="I8538" i="4"/>
  <c r="I8539" i="4"/>
  <c r="I8540" i="4"/>
  <c r="I8541" i="4"/>
  <c r="I8542" i="4"/>
  <c r="I8543" i="4"/>
  <c r="I8544" i="4"/>
  <c r="I8545" i="4"/>
  <c r="I8546" i="4"/>
  <c r="I8547" i="4"/>
  <c r="I8548" i="4"/>
  <c r="I8549" i="4"/>
  <c r="I8550" i="4"/>
  <c r="I8551" i="4"/>
  <c r="I8552" i="4"/>
  <c r="I8553" i="4"/>
  <c r="I8554" i="4"/>
  <c r="I8555" i="4"/>
  <c r="I8556" i="4"/>
  <c r="I8557" i="4"/>
  <c r="I8558" i="4"/>
  <c r="I8559" i="4"/>
  <c r="I8560" i="4"/>
  <c r="I8561" i="4"/>
  <c r="I8562" i="4"/>
  <c r="I8563" i="4"/>
  <c r="I8564" i="4"/>
  <c r="I8565" i="4"/>
  <c r="I8566" i="4"/>
  <c r="I8567" i="4"/>
  <c r="I8568" i="4"/>
  <c r="I8569" i="4"/>
  <c r="I8570" i="4"/>
  <c r="I8571" i="4"/>
  <c r="I8572" i="4"/>
  <c r="I8573" i="4"/>
  <c r="I8574" i="4"/>
  <c r="I8575" i="4"/>
  <c r="I8576" i="4"/>
  <c r="I8577" i="4"/>
  <c r="I8578" i="4"/>
  <c r="I8579" i="4"/>
  <c r="I8580" i="4"/>
  <c r="I8581" i="4"/>
  <c r="I8582" i="4"/>
  <c r="I8583" i="4"/>
  <c r="I8584" i="4"/>
  <c r="I8585" i="4"/>
  <c r="I8586" i="4"/>
  <c r="I8587" i="4"/>
  <c r="I8588" i="4"/>
  <c r="I8589" i="4"/>
  <c r="I8590" i="4"/>
  <c r="I8591" i="4"/>
  <c r="I8592" i="4"/>
  <c r="I8593" i="4"/>
  <c r="I8594" i="4"/>
  <c r="I8595" i="4"/>
  <c r="I8596" i="4"/>
  <c r="I8597" i="4"/>
  <c r="I8598" i="4"/>
  <c r="I8599" i="4"/>
  <c r="I8600" i="4"/>
  <c r="I8601" i="4"/>
  <c r="I8602" i="4"/>
  <c r="I8603" i="4"/>
  <c r="I8604" i="4"/>
  <c r="I8605" i="4"/>
  <c r="I8606" i="4"/>
  <c r="I8607" i="4"/>
  <c r="I8608" i="4"/>
  <c r="I8609" i="4"/>
  <c r="I8610" i="4"/>
  <c r="I8611" i="4"/>
  <c r="I8612" i="4"/>
  <c r="I8613" i="4"/>
  <c r="I8614" i="4"/>
  <c r="I8615" i="4"/>
  <c r="I8616" i="4"/>
  <c r="I8617" i="4"/>
  <c r="I8618" i="4"/>
  <c r="I8619" i="4"/>
  <c r="I8620" i="4"/>
  <c r="I8621" i="4"/>
  <c r="I8622" i="4"/>
  <c r="I8623" i="4"/>
  <c r="I8624" i="4"/>
  <c r="I8625" i="4"/>
  <c r="I8626" i="4"/>
  <c r="I8627" i="4"/>
  <c r="I8628" i="4"/>
  <c r="I8629" i="4"/>
  <c r="I8630" i="4"/>
  <c r="I8631" i="4"/>
  <c r="I8632" i="4"/>
  <c r="I8633" i="4"/>
  <c r="I8634" i="4"/>
  <c r="I8635" i="4"/>
  <c r="I8636" i="4"/>
  <c r="I8637" i="4"/>
  <c r="I8638" i="4"/>
  <c r="I8639" i="4"/>
  <c r="I8640" i="4"/>
  <c r="I8641" i="4"/>
  <c r="I8642" i="4"/>
  <c r="I8643" i="4"/>
  <c r="I8644" i="4"/>
  <c r="I8645" i="4"/>
  <c r="I8646" i="4"/>
  <c r="I8647" i="4"/>
  <c r="I8648" i="4"/>
  <c r="I8649" i="4"/>
  <c r="I8650" i="4"/>
  <c r="I8651" i="4"/>
  <c r="I8652" i="4"/>
  <c r="I8653" i="4"/>
  <c r="I8654" i="4"/>
  <c r="I8655" i="4"/>
  <c r="I8656" i="4"/>
  <c r="I8657" i="4"/>
  <c r="I8658" i="4"/>
  <c r="I8659" i="4"/>
  <c r="I8660" i="4"/>
  <c r="I8661" i="4"/>
  <c r="I8662" i="4"/>
  <c r="I8663" i="4"/>
  <c r="I8664" i="4"/>
  <c r="I8665" i="4"/>
  <c r="I8666" i="4"/>
  <c r="I8667" i="4"/>
  <c r="I8668" i="4"/>
  <c r="I8669" i="4"/>
  <c r="I8670" i="4"/>
  <c r="I8671" i="4"/>
  <c r="I8672" i="4"/>
  <c r="I8673" i="4"/>
  <c r="I8674" i="4"/>
  <c r="I8675" i="4"/>
  <c r="I8676" i="4"/>
  <c r="I8677" i="4"/>
  <c r="I8678" i="4"/>
  <c r="I8679" i="4"/>
  <c r="I8680" i="4"/>
  <c r="I8681" i="4"/>
  <c r="I8682" i="4"/>
  <c r="I8683" i="4"/>
  <c r="I8684" i="4"/>
  <c r="I8685" i="4"/>
  <c r="I8686" i="4"/>
  <c r="I8687" i="4"/>
  <c r="I8688" i="4"/>
  <c r="I8689" i="4"/>
  <c r="I8690" i="4"/>
  <c r="I8691" i="4"/>
  <c r="I8692" i="4"/>
  <c r="I8693" i="4"/>
  <c r="I8694" i="4"/>
  <c r="I8695" i="4"/>
  <c r="I8696" i="4"/>
  <c r="I8697" i="4"/>
  <c r="I8698" i="4"/>
  <c r="I8699" i="4"/>
  <c r="I8700" i="4"/>
  <c r="I8701" i="4"/>
  <c r="I8702" i="4"/>
  <c r="I8703" i="4"/>
  <c r="I8704" i="4"/>
  <c r="I8705" i="4"/>
  <c r="I8706" i="4"/>
  <c r="I8707" i="4"/>
  <c r="I8708" i="4"/>
  <c r="I8709" i="4"/>
  <c r="I8710" i="4"/>
  <c r="I8711" i="4"/>
  <c r="I8712" i="4"/>
  <c r="I8713" i="4"/>
  <c r="I8714" i="4"/>
  <c r="I8715" i="4"/>
  <c r="I8716" i="4"/>
  <c r="I8717" i="4"/>
  <c r="I8718" i="4"/>
  <c r="I8719" i="4"/>
  <c r="I8720" i="4"/>
  <c r="I8721" i="4"/>
  <c r="I8722" i="4"/>
  <c r="I8723" i="4"/>
  <c r="I8724" i="4"/>
  <c r="I8725" i="4"/>
  <c r="I8726" i="4"/>
  <c r="I8727" i="4"/>
  <c r="I8728" i="4"/>
  <c r="I8729" i="4"/>
  <c r="I8730" i="4"/>
  <c r="I8731" i="4"/>
  <c r="I8732" i="4"/>
  <c r="I8733" i="4"/>
  <c r="I8734" i="4"/>
  <c r="I8735" i="4"/>
  <c r="I8736" i="4"/>
  <c r="I8737" i="4"/>
  <c r="I8738" i="4"/>
  <c r="I8739" i="4"/>
  <c r="I8740" i="4"/>
  <c r="I8741" i="4"/>
  <c r="I8742" i="4"/>
  <c r="I8743" i="4"/>
  <c r="I8744" i="4"/>
  <c r="I8745" i="4"/>
  <c r="I8746" i="4"/>
  <c r="I8747" i="4"/>
  <c r="I8748" i="4"/>
  <c r="I8749" i="4"/>
  <c r="I8750" i="4"/>
  <c r="I8751" i="4"/>
  <c r="I8752" i="4"/>
  <c r="I8753" i="4"/>
  <c r="I8754" i="4"/>
  <c r="I8755" i="4"/>
  <c r="I8756" i="4"/>
  <c r="I8757" i="4"/>
  <c r="I8758" i="4"/>
  <c r="I8759" i="4"/>
  <c r="I8760" i="4"/>
  <c r="I8761" i="4"/>
  <c r="I8762" i="4"/>
  <c r="I8763" i="4"/>
  <c r="I8764" i="4"/>
  <c r="I8765" i="4"/>
  <c r="I8766" i="4"/>
  <c r="I8767" i="4"/>
  <c r="I8768" i="4"/>
  <c r="I8769" i="4"/>
  <c r="I8770" i="4"/>
  <c r="I8771" i="4"/>
  <c r="I8772" i="4"/>
  <c r="I8773" i="4"/>
  <c r="I8774" i="4"/>
  <c r="I8775" i="4"/>
  <c r="I8776" i="4"/>
  <c r="I8777" i="4"/>
  <c r="I8778" i="4"/>
  <c r="I8779" i="4"/>
  <c r="I8780" i="4"/>
  <c r="I8781" i="4"/>
  <c r="I8782" i="4"/>
  <c r="I8783" i="4"/>
  <c r="I8784" i="4"/>
  <c r="I8785" i="4"/>
  <c r="I8786" i="4"/>
  <c r="I8787" i="4"/>
  <c r="I8788" i="4"/>
  <c r="I8789" i="4"/>
  <c r="I8790" i="4"/>
  <c r="I8791" i="4"/>
  <c r="I8792" i="4"/>
  <c r="I8793" i="4"/>
  <c r="I8794" i="4"/>
  <c r="I8795" i="4"/>
  <c r="I8796" i="4"/>
  <c r="I8797" i="4"/>
  <c r="I8798" i="4"/>
  <c r="I8799" i="4"/>
  <c r="I8800" i="4"/>
  <c r="I8801" i="4"/>
  <c r="I8802" i="4"/>
  <c r="I8803" i="4"/>
  <c r="I8804" i="4"/>
  <c r="I8805" i="4"/>
  <c r="I8806" i="4"/>
  <c r="I8807" i="4"/>
  <c r="I8808" i="4"/>
  <c r="I8809" i="4"/>
  <c r="I8810" i="4"/>
  <c r="I8811" i="4"/>
  <c r="I8812" i="4"/>
  <c r="I8813" i="4"/>
  <c r="I8814" i="4"/>
  <c r="I8815" i="4"/>
  <c r="I8816" i="4"/>
  <c r="I8817" i="4"/>
  <c r="I8818" i="4"/>
  <c r="I8819" i="4"/>
  <c r="I8820" i="4"/>
  <c r="I8821" i="4"/>
  <c r="I8822" i="4"/>
  <c r="I8823" i="4"/>
  <c r="I8824" i="4"/>
  <c r="I8825" i="4"/>
  <c r="I8826" i="4"/>
  <c r="I8827" i="4"/>
  <c r="I8828" i="4"/>
  <c r="I8829" i="4"/>
  <c r="I8830" i="4"/>
  <c r="I8831" i="4"/>
  <c r="I8832" i="4"/>
  <c r="I8833" i="4"/>
  <c r="I8834" i="4"/>
  <c r="I8835" i="4"/>
  <c r="I8836" i="4"/>
  <c r="I8837" i="4"/>
  <c r="I8838" i="4"/>
  <c r="I8839" i="4"/>
  <c r="I8840" i="4"/>
  <c r="I8841" i="4"/>
  <c r="I8842" i="4"/>
  <c r="I8843" i="4"/>
  <c r="I8844" i="4"/>
  <c r="I8845" i="4"/>
  <c r="I8846" i="4"/>
  <c r="I8847" i="4"/>
  <c r="I8848" i="4"/>
  <c r="I8849" i="4"/>
  <c r="I8850" i="4"/>
  <c r="I8851" i="4"/>
  <c r="I8852" i="4"/>
  <c r="I8853" i="4"/>
  <c r="I8854" i="4"/>
  <c r="I8855" i="4"/>
  <c r="I8856" i="4"/>
  <c r="I8857" i="4"/>
  <c r="I8858" i="4"/>
  <c r="I8859" i="4"/>
  <c r="I8860" i="4"/>
  <c r="I8861" i="4"/>
  <c r="I8862" i="4"/>
  <c r="I8863" i="4"/>
  <c r="I8864" i="4"/>
  <c r="I8865" i="4"/>
  <c r="I8866" i="4"/>
  <c r="I8867" i="4"/>
  <c r="I8868" i="4"/>
  <c r="I8869" i="4"/>
  <c r="I8870" i="4"/>
  <c r="I8871" i="4"/>
  <c r="I8872" i="4"/>
  <c r="I8873" i="4"/>
  <c r="I8874" i="4"/>
  <c r="I8875" i="4"/>
  <c r="I8876" i="4"/>
  <c r="I8877" i="4"/>
  <c r="I8878" i="4"/>
  <c r="I8879" i="4"/>
  <c r="I8880" i="4"/>
  <c r="I8881" i="4"/>
  <c r="I8882" i="4"/>
  <c r="I8883" i="4"/>
  <c r="I8884" i="4"/>
  <c r="I8885" i="4"/>
  <c r="I8886" i="4"/>
  <c r="I8887" i="4"/>
  <c r="I8888" i="4"/>
  <c r="I8889" i="4"/>
  <c r="I8890" i="4"/>
  <c r="I8891" i="4"/>
  <c r="I8892" i="4"/>
  <c r="I8893" i="4"/>
  <c r="I8894" i="4"/>
  <c r="I8895" i="4"/>
  <c r="I8896" i="4"/>
  <c r="I8897" i="4"/>
  <c r="I8898" i="4"/>
  <c r="I8899" i="4"/>
  <c r="I8900" i="4"/>
  <c r="I8901" i="4"/>
  <c r="I8902" i="4"/>
  <c r="I8903" i="4"/>
  <c r="I8904" i="4"/>
  <c r="I8905" i="4"/>
  <c r="I8906" i="4"/>
  <c r="I8907" i="4"/>
  <c r="I8908" i="4"/>
  <c r="I8909" i="4"/>
  <c r="I8910" i="4"/>
  <c r="I8911" i="4"/>
  <c r="I8912" i="4"/>
  <c r="I8913" i="4"/>
  <c r="I8914" i="4"/>
  <c r="I8915" i="4"/>
  <c r="I8916" i="4"/>
  <c r="I8917" i="4"/>
  <c r="I8918" i="4"/>
  <c r="I8919" i="4"/>
  <c r="I8920" i="4"/>
  <c r="I8921" i="4"/>
  <c r="I8922" i="4"/>
  <c r="I8923" i="4"/>
  <c r="I8924" i="4"/>
  <c r="I8925" i="4"/>
  <c r="I8926" i="4"/>
  <c r="I8927" i="4"/>
  <c r="I8928" i="4"/>
  <c r="I8929" i="4"/>
  <c r="I8930" i="4"/>
  <c r="I8931" i="4"/>
  <c r="I8932" i="4"/>
  <c r="I8933" i="4"/>
  <c r="I8934" i="4"/>
  <c r="I8935" i="4"/>
  <c r="I8936" i="4"/>
  <c r="I8937" i="4"/>
  <c r="I8938" i="4"/>
  <c r="I8939" i="4"/>
  <c r="I8940" i="4"/>
  <c r="I8941" i="4"/>
  <c r="I8942" i="4"/>
  <c r="I8943" i="4"/>
  <c r="I8944" i="4"/>
  <c r="I8945" i="4"/>
  <c r="I8946" i="4"/>
  <c r="I8947" i="4"/>
  <c r="I8948" i="4"/>
  <c r="I8949" i="4"/>
  <c r="I8950" i="4"/>
  <c r="I8951" i="4"/>
  <c r="I8952" i="4"/>
  <c r="I8953" i="4"/>
  <c r="I8954" i="4"/>
  <c r="I8955" i="4"/>
  <c r="I8956" i="4"/>
  <c r="I8957" i="4"/>
  <c r="I8958" i="4"/>
  <c r="I8959" i="4"/>
  <c r="I8960" i="4"/>
  <c r="I8961" i="4"/>
  <c r="I8962" i="4"/>
  <c r="I8963" i="4"/>
  <c r="I8964" i="4"/>
  <c r="I8965" i="4"/>
  <c r="I8966" i="4"/>
  <c r="I8967" i="4"/>
  <c r="I8968" i="4"/>
  <c r="I8969" i="4"/>
  <c r="I8970" i="4"/>
  <c r="I8971" i="4"/>
  <c r="I8972" i="4"/>
  <c r="I8973" i="4"/>
  <c r="I8974" i="4"/>
  <c r="I8975" i="4"/>
  <c r="I8976" i="4"/>
  <c r="I8977" i="4"/>
  <c r="I8978" i="4"/>
  <c r="I8979" i="4"/>
  <c r="I8980" i="4"/>
  <c r="I8981" i="4"/>
  <c r="I8982" i="4"/>
  <c r="I8983" i="4"/>
  <c r="I8984" i="4"/>
  <c r="I8985" i="4"/>
  <c r="I8986" i="4"/>
  <c r="I8987" i="4"/>
  <c r="I8988" i="4"/>
  <c r="I8989" i="4"/>
  <c r="I8990" i="4"/>
  <c r="I8991" i="4"/>
  <c r="I8992" i="4"/>
  <c r="I8993" i="4"/>
  <c r="I8994" i="4"/>
  <c r="I8995" i="4"/>
  <c r="I8996" i="4"/>
  <c r="I8997" i="4"/>
  <c r="I8998" i="4"/>
  <c r="I8999" i="4"/>
  <c r="I9000" i="4"/>
  <c r="I9001" i="4"/>
  <c r="I9002" i="4"/>
  <c r="I9003" i="4"/>
  <c r="I9004" i="4"/>
  <c r="I9005" i="4"/>
  <c r="I9006" i="4"/>
  <c r="I9007" i="4"/>
  <c r="I9008" i="4"/>
  <c r="I9009" i="4"/>
  <c r="I9010" i="4"/>
  <c r="I9011" i="4"/>
  <c r="I9012" i="4"/>
  <c r="I9013" i="4"/>
  <c r="I9014" i="4"/>
  <c r="I9015" i="4"/>
  <c r="I9016" i="4"/>
  <c r="I9017" i="4"/>
  <c r="I9018" i="4"/>
  <c r="I9019" i="4"/>
  <c r="I9020" i="4"/>
  <c r="I9021" i="4"/>
  <c r="I9022" i="4"/>
  <c r="I9023" i="4"/>
  <c r="I9024" i="4"/>
  <c r="I9025" i="4"/>
  <c r="I9026" i="4"/>
  <c r="I9027" i="4"/>
  <c r="I9028" i="4"/>
  <c r="I9029" i="4"/>
  <c r="I9030" i="4"/>
  <c r="I9031" i="4"/>
  <c r="I9032" i="4"/>
  <c r="I9033" i="4"/>
  <c r="I9034" i="4"/>
  <c r="I9035" i="4"/>
  <c r="I9036" i="4"/>
  <c r="I9037" i="4"/>
  <c r="I9038" i="4"/>
  <c r="I9039" i="4"/>
  <c r="I9040" i="4"/>
  <c r="I9041" i="4"/>
  <c r="I9042" i="4"/>
  <c r="I9043" i="4"/>
  <c r="I9044" i="4"/>
  <c r="I9045" i="4"/>
  <c r="I9046" i="4"/>
  <c r="I9047" i="4"/>
  <c r="I9048" i="4"/>
  <c r="I9049" i="4"/>
  <c r="I9050" i="4"/>
  <c r="I9051" i="4"/>
  <c r="I9052" i="4"/>
  <c r="I9053" i="4"/>
  <c r="I9054" i="4"/>
  <c r="I9055" i="4"/>
  <c r="I9056" i="4"/>
  <c r="I9057" i="4"/>
  <c r="I9058" i="4"/>
  <c r="I9059" i="4"/>
  <c r="I9060" i="4"/>
  <c r="I9061" i="4"/>
  <c r="I9062" i="4"/>
  <c r="I9063" i="4"/>
  <c r="I9064" i="4"/>
  <c r="I9065" i="4"/>
  <c r="I9066" i="4"/>
  <c r="I9067" i="4"/>
  <c r="I9068" i="4"/>
  <c r="I9069" i="4"/>
  <c r="I9070" i="4"/>
  <c r="I9071" i="4"/>
  <c r="I9072" i="4"/>
  <c r="I9073" i="4"/>
  <c r="I9074" i="4"/>
  <c r="I9075" i="4"/>
  <c r="I9076" i="4"/>
  <c r="I9077" i="4"/>
  <c r="I9078" i="4"/>
  <c r="I9079" i="4"/>
  <c r="I9080" i="4"/>
  <c r="I9081" i="4"/>
  <c r="I9082" i="4"/>
  <c r="I9083" i="4"/>
  <c r="I9084" i="4"/>
  <c r="I9085" i="4"/>
  <c r="I9086" i="4"/>
  <c r="I9087" i="4"/>
  <c r="I9088" i="4"/>
  <c r="I9089" i="4"/>
  <c r="I9090" i="4"/>
  <c r="I9091" i="4"/>
  <c r="I9092" i="4"/>
  <c r="I9093" i="4"/>
  <c r="I9094" i="4"/>
  <c r="I9095" i="4"/>
  <c r="I9096" i="4"/>
  <c r="I9097" i="4"/>
  <c r="I9098" i="4"/>
  <c r="I9099" i="4"/>
  <c r="I9100" i="4"/>
  <c r="I9101" i="4"/>
  <c r="I9102" i="4"/>
  <c r="I9103" i="4"/>
  <c r="I9104" i="4"/>
  <c r="I9105" i="4"/>
  <c r="I9106" i="4"/>
  <c r="I9107" i="4"/>
  <c r="I9108" i="4"/>
  <c r="I9109" i="4"/>
  <c r="I9110" i="4"/>
  <c r="I9111" i="4"/>
  <c r="I9112" i="4"/>
  <c r="I9113" i="4"/>
  <c r="I9114" i="4"/>
  <c r="I9115" i="4"/>
  <c r="I9116" i="4"/>
  <c r="I9117" i="4"/>
  <c r="I9118" i="4"/>
  <c r="I9119" i="4"/>
  <c r="I9120" i="4"/>
  <c r="I9121" i="4"/>
  <c r="I9122" i="4"/>
  <c r="I9123" i="4"/>
  <c r="I9124" i="4"/>
  <c r="I9125" i="4"/>
  <c r="I9126" i="4"/>
  <c r="I9127" i="4"/>
  <c r="I9128" i="4"/>
  <c r="I9129" i="4"/>
  <c r="I9130" i="4"/>
  <c r="I9131" i="4"/>
  <c r="I9132" i="4"/>
  <c r="I9133" i="4"/>
  <c r="I9134" i="4"/>
  <c r="I9135" i="4"/>
  <c r="I9136" i="4"/>
  <c r="I9137" i="4"/>
  <c r="I9138" i="4"/>
  <c r="I9139" i="4"/>
  <c r="I9140" i="4"/>
  <c r="I9141" i="4"/>
  <c r="I9142" i="4"/>
  <c r="I9143" i="4"/>
  <c r="I9144" i="4"/>
  <c r="I9145" i="4"/>
  <c r="I9146" i="4"/>
  <c r="I9147" i="4"/>
  <c r="I9148" i="4"/>
  <c r="I9149" i="4"/>
  <c r="I9150" i="4"/>
  <c r="I9151" i="4"/>
  <c r="I9152" i="4"/>
  <c r="I9153" i="4"/>
  <c r="I9154" i="4"/>
  <c r="I9155" i="4"/>
  <c r="I9156" i="4"/>
  <c r="I9157" i="4"/>
  <c r="I9158" i="4"/>
  <c r="I9159" i="4"/>
  <c r="I9160" i="4"/>
  <c r="I9161" i="4"/>
  <c r="I9162" i="4"/>
  <c r="I9163" i="4"/>
  <c r="I9164" i="4"/>
  <c r="I9165" i="4"/>
  <c r="I9166" i="4"/>
  <c r="I9167" i="4"/>
  <c r="I9168" i="4"/>
  <c r="I9169" i="4"/>
  <c r="I9170" i="4"/>
  <c r="I9171" i="4"/>
  <c r="I9172" i="4"/>
  <c r="I9173" i="4"/>
  <c r="I9174" i="4"/>
  <c r="I9175" i="4"/>
  <c r="I9176" i="4"/>
  <c r="I9177" i="4"/>
  <c r="I9178" i="4"/>
  <c r="I9179" i="4"/>
  <c r="I9180" i="4"/>
  <c r="I9181" i="4"/>
  <c r="I9182" i="4"/>
  <c r="I9183" i="4"/>
  <c r="I9184" i="4"/>
  <c r="I9185" i="4"/>
  <c r="I9186" i="4"/>
  <c r="I9187" i="4"/>
  <c r="I9188" i="4"/>
  <c r="I9189" i="4"/>
  <c r="I9190" i="4"/>
  <c r="I9191" i="4"/>
  <c r="I9192" i="4"/>
  <c r="I9193" i="4"/>
  <c r="I9194" i="4"/>
  <c r="I9195" i="4"/>
  <c r="I9196" i="4"/>
  <c r="I9197" i="4"/>
  <c r="I9198" i="4"/>
  <c r="I9199" i="4"/>
  <c r="I9200" i="4"/>
  <c r="I9201" i="4"/>
  <c r="I9202" i="4"/>
  <c r="I9203" i="4"/>
  <c r="I9204" i="4"/>
  <c r="I9205" i="4"/>
  <c r="I9206" i="4"/>
  <c r="I9207" i="4"/>
  <c r="I9208" i="4"/>
  <c r="I9209" i="4"/>
  <c r="I9210" i="4"/>
  <c r="I9211" i="4"/>
  <c r="I9212" i="4"/>
  <c r="I9213" i="4"/>
  <c r="I9214" i="4"/>
  <c r="I9215" i="4"/>
  <c r="I9216" i="4"/>
  <c r="I9217" i="4"/>
  <c r="I9218" i="4"/>
  <c r="I9219" i="4"/>
  <c r="I9220" i="4"/>
  <c r="I9221" i="4"/>
  <c r="I9222" i="4"/>
  <c r="I9223" i="4"/>
  <c r="I9224" i="4"/>
  <c r="I9225" i="4"/>
  <c r="I9226" i="4"/>
  <c r="I9227" i="4"/>
  <c r="I9228" i="4"/>
  <c r="I9229" i="4"/>
  <c r="I9230" i="4"/>
  <c r="I9231" i="4"/>
  <c r="I9232" i="4"/>
  <c r="I9233" i="4"/>
  <c r="I9234" i="4"/>
  <c r="I9235" i="4"/>
  <c r="I9236" i="4"/>
  <c r="I9237" i="4"/>
  <c r="I9238" i="4"/>
  <c r="I9239" i="4"/>
  <c r="I9240" i="4"/>
  <c r="I9241" i="4"/>
  <c r="I9242" i="4"/>
  <c r="I9243" i="4"/>
  <c r="I9244" i="4"/>
  <c r="I9245" i="4"/>
  <c r="I9246" i="4"/>
  <c r="I9247" i="4"/>
  <c r="I9248" i="4"/>
  <c r="I9249" i="4"/>
  <c r="I9250" i="4"/>
  <c r="I9251" i="4"/>
  <c r="I9252" i="4"/>
  <c r="I9253" i="4"/>
  <c r="I9254" i="4"/>
  <c r="I9255" i="4"/>
  <c r="I9256" i="4"/>
  <c r="I9257" i="4"/>
  <c r="I9258" i="4"/>
  <c r="I9259" i="4"/>
  <c r="I9260" i="4"/>
  <c r="I9261" i="4"/>
  <c r="I9262" i="4"/>
  <c r="I9263" i="4"/>
  <c r="I9264" i="4"/>
  <c r="I9265" i="4"/>
  <c r="I9266" i="4"/>
  <c r="I9267" i="4"/>
  <c r="I9268" i="4"/>
  <c r="I9269" i="4"/>
  <c r="I9270" i="4"/>
  <c r="I9271" i="4"/>
  <c r="I9272" i="4"/>
  <c r="I9273" i="4"/>
  <c r="I9274" i="4"/>
  <c r="I9275" i="4"/>
  <c r="I9276" i="4"/>
  <c r="I9277" i="4"/>
  <c r="I9278" i="4"/>
  <c r="I9279" i="4"/>
  <c r="I9280" i="4"/>
  <c r="I9281" i="4"/>
  <c r="I9282" i="4"/>
  <c r="I9283" i="4"/>
  <c r="I9284" i="4"/>
  <c r="I9285" i="4"/>
  <c r="I9286" i="4"/>
  <c r="I9287" i="4"/>
  <c r="I9288" i="4"/>
  <c r="I9289" i="4"/>
  <c r="I9290" i="4"/>
  <c r="I9291" i="4"/>
  <c r="I9292" i="4"/>
  <c r="I9293" i="4"/>
  <c r="I9294" i="4"/>
  <c r="I9295" i="4"/>
  <c r="I9296" i="4"/>
  <c r="I9297" i="4"/>
  <c r="I9298" i="4"/>
  <c r="I9299" i="4"/>
  <c r="I9300" i="4"/>
  <c r="I9301" i="4"/>
  <c r="I9302" i="4"/>
  <c r="I9303" i="4"/>
  <c r="I9304" i="4"/>
  <c r="I9305" i="4"/>
  <c r="I9306" i="4"/>
  <c r="I9307" i="4"/>
  <c r="I9308" i="4"/>
  <c r="I9309" i="4"/>
  <c r="I9310" i="4"/>
  <c r="I9311" i="4"/>
  <c r="I9312" i="4"/>
  <c r="I9313" i="4"/>
  <c r="I9314" i="4"/>
  <c r="I9315" i="4"/>
  <c r="I9316" i="4"/>
  <c r="I9317" i="4"/>
  <c r="I9318" i="4"/>
  <c r="I9319" i="4"/>
  <c r="I9320" i="4"/>
  <c r="I9321" i="4"/>
  <c r="I9322" i="4"/>
  <c r="I9323" i="4"/>
  <c r="I9324" i="4"/>
  <c r="I9325" i="4"/>
  <c r="I9326" i="4"/>
  <c r="I9327" i="4"/>
  <c r="I9328" i="4"/>
  <c r="I9329" i="4"/>
  <c r="I9330" i="4"/>
  <c r="I9331" i="4"/>
  <c r="I9332" i="4"/>
  <c r="I9333" i="4"/>
  <c r="I9334" i="4"/>
  <c r="I9335" i="4"/>
  <c r="I9336" i="4"/>
  <c r="I9337" i="4"/>
  <c r="I9338" i="4"/>
  <c r="I9339" i="4"/>
  <c r="I9340" i="4"/>
  <c r="I9341" i="4"/>
  <c r="I9342" i="4"/>
  <c r="I9343" i="4"/>
  <c r="I9344" i="4"/>
  <c r="I9345" i="4"/>
  <c r="I9346" i="4"/>
  <c r="I9347" i="4"/>
  <c r="I9348" i="4"/>
  <c r="I9349" i="4"/>
  <c r="I9350" i="4"/>
  <c r="I9351" i="4"/>
  <c r="I9352" i="4"/>
  <c r="I9353" i="4"/>
  <c r="I9354" i="4"/>
  <c r="I9355" i="4"/>
  <c r="I9356" i="4"/>
  <c r="I9357" i="4"/>
  <c r="I9358" i="4"/>
  <c r="I9359" i="4"/>
  <c r="I9360" i="4"/>
  <c r="I9361" i="4"/>
  <c r="I9362" i="4"/>
  <c r="I9363" i="4"/>
  <c r="I9364" i="4"/>
  <c r="I9365" i="4"/>
  <c r="I9366" i="4"/>
  <c r="I9367" i="4"/>
  <c r="I9368" i="4"/>
  <c r="I9369" i="4"/>
  <c r="I9370" i="4"/>
  <c r="I9371" i="4"/>
  <c r="I9372" i="4"/>
  <c r="I9373" i="4"/>
  <c r="I9374" i="4"/>
  <c r="I9375" i="4"/>
  <c r="I9376" i="4"/>
  <c r="I9377" i="4"/>
  <c r="I9378" i="4"/>
  <c r="I9379" i="4"/>
  <c r="I9380" i="4"/>
  <c r="I9381" i="4"/>
  <c r="I9382" i="4"/>
  <c r="I9383" i="4"/>
  <c r="I9384" i="4"/>
  <c r="I9385" i="4"/>
  <c r="I9386" i="4"/>
  <c r="I9387" i="4"/>
  <c r="I9388" i="4"/>
  <c r="I9389" i="4"/>
  <c r="I9390" i="4"/>
  <c r="I9391" i="4"/>
  <c r="I9392" i="4"/>
  <c r="I9393" i="4"/>
  <c r="I9394" i="4"/>
  <c r="I9395" i="4"/>
  <c r="I9396" i="4"/>
  <c r="I9397" i="4"/>
  <c r="I9398" i="4"/>
  <c r="I9399" i="4"/>
  <c r="I9400" i="4"/>
  <c r="I9401" i="4"/>
  <c r="I9402" i="4"/>
  <c r="I9403" i="4"/>
  <c r="I9404" i="4"/>
  <c r="I9405" i="4"/>
  <c r="I9406" i="4"/>
  <c r="I9407" i="4"/>
  <c r="I9408" i="4"/>
  <c r="I9409" i="4"/>
  <c r="I9410" i="4"/>
  <c r="I9411" i="4"/>
  <c r="I9412" i="4"/>
  <c r="I9413" i="4"/>
  <c r="I9414" i="4"/>
  <c r="I9415" i="4"/>
  <c r="I9416" i="4"/>
  <c r="I9417" i="4"/>
  <c r="I9418" i="4"/>
  <c r="I9419" i="4"/>
  <c r="I9420" i="4"/>
  <c r="I9421" i="4"/>
  <c r="I9422" i="4"/>
  <c r="I9423" i="4"/>
  <c r="I9424" i="4"/>
  <c r="I9425" i="4"/>
  <c r="I9426" i="4"/>
  <c r="I9427" i="4"/>
  <c r="I9428" i="4"/>
  <c r="I9429" i="4"/>
  <c r="I9430" i="4"/>
  <c r="I9431" i="4"/>
  <c r="I9432" i="4"/>
  <c r="I9433" i="4"/>
  <c r="I9434" i="4"/>
  <c r="I9435" i="4"/>
  <c r="I9436" i="4"/>
  <c r="I9437" i="4"/>
  <c r="I9438" i="4"/>
  <c r="I9439" i="4"/>
  <c r="I9440" i="4"/>
  <c r="I9441" i="4"/>
  <c r="I9442" i="4"/>
  <c r="I9443" i="4"/>
  <c r="I9444" i="4"/>
  <c r="I9445" i="4"/>
  <c r="I9446" i="4"/>
  <c r="I9447" i="4"/>
  <c r="I9448" i="4"/>
  <c r="I9449" i="4"/>
  <c r="I9450" i="4"/>
  <c r="I9451" i="4"/>
  <c r="I9452" i="4"/>
  <c r="I9453" i="4"/>
  <c r="I9454" i="4"/>
  <c r="I9455" i="4"/>
  <c r="I9456" i="4"/>
  <c r="I9457" i="4"/>
  <c r="I9458" i="4"/>
  <c r="I9459" i="4"/>
  <c r="I9460" i="4"/>
  <c r="I9461" i="4"/>
  <c r="I9462" i="4"/>
  <c r="I9463" i="4"/>
  <c r="I9464" i="4"/>
  <c r="I9465" i="4"/>
  <c r="I9466" i="4"/>
  <c r="I9467" i="4"/>
  <c r="I9468" i="4"/>
  <c r="I9469" i="4"/>
  <c r="I9470" i="4"/>
  <c r="I9471" i="4"/>
  <c r="I9472" i="4"/>
  <c r="I9473" i="4"/>
  <c r="I9474" i="4"/>
  <c r="I9475" i="4"/>
  <c r="I9476" i="4"/>
  <c r="I9477" i="4"/>
  <c r="I9478" i="4"/>
  <c r="I9479" i="4"/>
  <c r="I9480" i="4"/>
  <c r="I9481" i="4"/>
  <c r="I9482" i="4"/>
  <c r="I9483" i="4"/>
  <c r="I9484" i="4"/>
  <c r="I9485" i="4"/>
  <c r="I9486" i="4"/>
  <c r="I9487" i="4"/>
  <c r="I9488" i="4"/>
  <c r="I9489" i="4"/>
  <c r="I9490" i="4"/>
  <c r="I9491" i="4"/>
  <c r="I9492" i="4"/>
  <c r="I9493" i="4"/>
  <c r="I9494" i="4"/>
  <c r="I9495" i="4"/>
  <c r="I9496" i="4"/>
  <c r="I9497" i="4"/>
  <c r="I9498" i="4"/>
  <c r="I9499" i="4"/>
  <c r="I9500" i="4"/>
  <c r="I9501" i="4"/>
  <c r="I9502" i="4"/>
  <c r="I9503" i="4"/>
  <c r="I9504" i="4"/>
  <c r="I9505" i="4"/>
  <c r="I9506" i="4"/>
  <c r="I9507" i="4"/>
  <c r="I9508" i="4"/>
  <c r="I9509" i="4"/>
  <c r="I9510" i="4"/>
  <c r="I9511" i="4"/>
  <c r="I9512" i="4"/>
  <c r="I9513" i="4"/>
  <c r="I9514" i="4"/>
  <c r="I9515" i="4"/>
  <c r="I9516" i="4"/>
  <c r="I9517" i="4"/>
  <c r="I9518" i="4"/>
  <c r="I9519" i="4"/>
  <c r="I9520" i="4"/>
  <c r="I9521" i="4"/>
  <c r="I9522" i="4"/>
  <c r="I9523" i="4"/>
  <c r="I9524" i="4"/>
  <c r="I9525" i="4"/>
  <c r="I9526" i="4"/>
  <c r="I9527" i="4"/>
  <c r="I9528" i="4"/>
  <c r="I9529" i="4"/>
  <c r="I9530" i="4"/>
  <c r="I9531" i="4"/>
  <c r="I9532" i="4"/>
  <c r="I9533" i="4"/>
  <c r="I9534" i="4"/>
  <c r="I9535" i="4"/>
  <c r="I9536" i="4"/>
  <c r="I9537" i="4"/>
  <c r="I9538" i="4"/>
  <c r="I9539" i="4"/>
  <c r="I9540" i="4"/>
  <c r="I9541" i="4"/>
  <c r="I9542" i="4"/>
  <c r="I9543" i="4"/>
  <c r="I9544" i="4"/>
  <c r="I9545" i="4"/>
  <c r="I9546" i="4"/>
  <c r="I9547" i="4"/>
  <c r="I9548" i="4"/>
  <c r="I9549" i="4"/>
  <c r="I9550" i="4"/>
  <c r="I9551" i="4"/>
  <c r="I9552" i="4"/>
  <c r="I9553" i="4"/>
  <c r="I9554" i="4"/>
  <c r="I9555" i="4"/>
  <c r="I9556" i="4"/>
  <c r="I9557" i="4"/>
  <c r="I9558" i="4"/>
  <c r="I9559" i="4"/>
  <c r="I9560" i="4"/>
  <c r="I9561" i="4"/>
  <c r="I9562" i="4"/>
  <c r="I9563" i="4"/>
  <c r="I9564" i="4"/>
  <c r="I9565" i="4"/>
  <c r="I9566" i="4"/>
  <c r="I9567" i="4"/>
  <c r="I9568" i="4"/>
  <c r="I9569" i="4"/>
  <c r="I9570" i="4"/>
  <c r="I9571" i="4"/>
  <c r="I9572" i="4"/>
  <c r="I9573" i="4"/>
  <c r="I9574" i="4"/>
  <c r="I9575" i="4"/>
  <c r="I9576" i="4"/>
  <c r="I9577" i="4"/>
  <c r="I9578" i="4"/>
  <c r="I9579" i="4"/>
  <c r="I9580" i="4"/>
  <c r="I9581" i="4"/>
  <c r="I9582" i="4"/>
  <c r="I9583" i="4"/>
  <c r="I9584" i="4"/>
  <c r="I9585" i="4"/>
  <c r="I9586" i="4"/>
  <c r="I9587" i="4"/>
  <c r="I9588" i="4"/>
  <c r="I9589" i="4"/>
  <c r="I9590" i="4"/>
  <c r="I9591" i="4"/>
  <c r="I9592" i="4"/>
  <c r="I9593" i="4"/>
  <c r="I9594" i="4"/>
  <c r="I9595" i="4"/>
  <c r="I9596" i="4"/>
  <c r="I9597" i="4"/>
  <c r="I9598" i="4"/>
  <c r="I9599" i="4"/>
  <c r="I9600" i="4"/>
  <c r="I9601" i="4"/>
  <c r="I9602" i="4"/>
  <c r="I9603" i="4"/>
  <c r="I9604" i="4"/>
  <c r="I9605" i="4"/>
  <c r="I9606" i="4"/>
  <c r="I9607" i="4"/>
  <c r="I9608" i="4"/>
  <c r="I9609" i="4"/>
  <c r="I9610" i="4"/>
  <c r="I9611" i="4"/>
  <c r="I9612" i="4"/>
  <c r="I9613" i="4"/>
  <c r="I9614" i="4"/>
  <c r="I9615" i="4"/>
  <c r="I9616" i="4"/>
  <c r="I9617" i="4"/>
  <c r="I9618" i="4"/>
  <c r="I9619" i="4"/>
  <c r="I9620" i="4"/>
  <c r="I9621" i="4"/>
  <c r="I9622" i="4"/>
  <c r="I9623" i="4"/>
  <c r="I9624" i="4"/>
  <c r="I9625" i="4"/>
  <c r="I9626" i="4"/>
  <c r="I9627" i="4"/>
  <c r="I9628" i="4"/>
  <c r="I9629" i="4"/>
  <c r="I9630" i="4"/>
  <c r="I9631" i="4"/>
  <c r="I9632" i="4"/>
  <c r="I9633" i="4"/>
  <c r="I9634" i="4"/>
  <c r="I9635" i="4"/>
  <c r="I9636" i="4"/>
  <c r="I9637" i="4"/>
  <c r="I9638" i="4"/>
  <c r="I9639" i="4"/>
  <c r="I9640" i="4"/>
  <c r="I9641" i="4"/>
  <c r="I9642" i="4"/>
  <c r="I9643" i="4"/>
  <c r="I9644" i="4"/>
  <c r="I9645" i="4"/>
  <c r="I9646" i="4"/>
  <c r="I9647" i="4"/>
  <c r="I9648" i="4"/>
  <c r="I9649" i="4"/>
  <c r="I9650" i="4"/>
  <c r="I9651" i="4"/>
  <c r="I9652" i="4"/>
  <c r="I9653" i="4"/>
  <c r="I9654" i="4"/>
  <c r="I9655" i="4"/>
  <c r="I9656" i="4"/>
  <c r="I9657" i="4"/>
  <c r="I9658" i="4"/>
  <c r="I9659" i="4"/>
  <c r="I9660" i="4"/>
  <c r="I9661" i="4"/>
  <c r="I9662" i="4"/>
  <c r="I9663" i="4"/>
  <c r="I9664" i="4"/>
  <c r="I9665" i="4"/>
  <c r="I9666" i="4"/>
  <c r="I9667" i="4"/>
  <c r="I9668" i="4"/>
  <c r="I9669" i="4"/>
  <c r="I9670" i="4"/>
  <c r="I9671" i="4"/>
  <c r="I9672" i="4"/>
  <c r="I9673" i="4"/>
  <c r="I9674" i="4"/>
  <c r="I9675" i="4"/>
  <c r="I9676" i="4"/>
  <c r="I9677" i="4"/>
  <c r="I9678" i="4"/>
  <c r="I9679" i="4"/>
  <c r="I9680" i="4"/>
  <c r="I9681" i="4"/>
  <c r="I9682" i="4"/>
  <c r="I9683" i="4"/>
  <c r="I9684" i="4"/>
  <c r="I9685" i="4"/>
  <c r="I9686" i="4"/>
  <c r="I9687" i="4"/>
  <c r="I9688" i="4"/>
  <c r="I9689" i="4"/>
  <c r="I9690" i="4"/>
  <c r="I9691" i="4"/>
  <c r="I9692" i="4"/>
  <c r="I9693" i="4"/>
  <c r="I9694" i="4"/>
  <c r="I9695" i="4"/>
  <c r="I9696" i="4"/>
  <c r="I9697" i="4"/>
  <c r="I9698" i="4"/>
  <c r="I9699" i="4"/>
  <c r="I9700" i="4"/>
  <c r="I9701" i="4"/>
  <c r="I9702" i="4"/>
  <c r="I9703" i="4"/>
  <c r="I9704" i="4"/>
  <c r="I9705" i="4"/>
  <c r="I9706" i="4"/>
  <c r="I9707" i="4"/>
  <c r="I9708" i="4"/>
  <c r="I9709" i="4"/>
  <c r="I9710" i="4"/>
  <c r="I9711" i="4"/>
  <c r="I9712" i="4"/>
  <c r="I9713" i="4"/>
  <c r="I9714" i="4"/>
  <c r="I9715" i="4"/>
  <c r="I9716" i="4"/>
  <c r="I9717" i="4"/>
  <c r="I9718" i="4"/>
  <c r="I9719" i="4"/>
  <c r="I9720" i="4"/>
  <c r="I9721" i="4"/>
  <c r="I9722" i="4"/>
  <c r="I9723" i="4"/>
  <c r="I9724" i="4"/>
  <c r="I9725" i="4"/>
  <c r="I9726" i="4"/>
  <c r="I9727" i="4"/>
  <c r="I9728" i="4"/>
  <c r="I9729" i="4"/>
  <c r="I9730" i="4"/>
  <c r="I9731" i="4"/>
  <c r="I9732" i="4"/>
  <c r="I9733" i="4"/>
  <c r="I9734" i="4"/>
  <c r="I9735" i="4"/>
  <c r="I9736" i="4"/>
  <c r="I9737" i="4"/>
  <c r="I9738" i="4"/>
  <c r="I9739" i="4"/>
  <c r="I9740" i="4"/>
  <c r="I9741" i="4"/>
  <c r="I9742" i="4"/>
  <c r="I9743" i="4"/>
  <c r="I9744" i="4"/>
  <c r="I9745" i="4"/>
  <c r="I9746" i="4"/>
  <c r="I9747" i="4"/>
  <c r="I9748" i="4"/>
  <c r="I9749" i="4"/>
  <c r="I9750" i="4"/>
  <c r="I9751" i="4"/>
  <c r="I9752" i="4"/>
  <c r="I9753" i="4"/>
  <c r="I9754" i="4"/>
  <c r="I9755" i="4"/>
  <c r="I9756" i="4"/>
  <c r="I9757" i="4"/>
  <c r="I9758" i="4"/>
  <c r="I9759" i="4"/>
  <c r="I9760" i="4"/>
  <c r="I9761" i="4"/>
  <c r="I9762" i="4"/>
  <c r="I9763" i="4"/>
  <c r="I9764" i="4"/>
  <c r="I9765" i="4"/>
  <c r="I9766" i="4"/>
  <c r="I9767" i="4"/>
  <c r="I9768" i="4"/>
  <c r="I9769" i="4"/>
  <c r="I9770" i="4"/>
  <c r="I9771" i="4"/>
  <c r="I9772" i="4"/>
  <c r="I9773" i="4"/>
  <c r="I9774" i="4"/>
  <c r="I9775" i="4"/>
  <c r="I9776" i="4"/>
  <c r="I9777" i="4"/>
  <c r="I9778" i="4"/>
  <c r="I9779" i="4"/>
  <c r="I9780" i="4"/>
  <c r="I9781" i="4"/>
  <c r="I9782" i="4"/>
  <c r="I9783" i="4"/>
  <c r="I9784" i="4"/>
  <c r="I9785" i="4"/>
  <c r="I9786" i="4"/>
  <c r="I9787" i="4"/>
  <c r="I9788" i="4"/>
  <c r="I9789" i="4"/>
  <c r="I9790" i="4"/>
  <c r="I9791" i="4"/>
  <c r="I9792" i="4"/>
  <c r="I9793" i="4"/>
  <c r="I9794" i="4"/>
  <c r="I9795" i="4"/>
  <c r="I9796" i="4"/>
  <c r="I9797" i="4"/>
  <c r="I9798" i="4"/>
  <c r="I9799" i="4"/>
  <c r="I9800" i="4"/>
  <c r="I9801" i="4"/>
  <c r="I9802" i="4"/>
  <c r="I9803" i="4"/>
  <c r="I9804" i="4"/>
  <c r="I9805" i="4"/>
  <c r="I9806" i="4"/>
  <c r="I9807" i="4"/>
  <c r="I9808" i="4"/>
  <c r="I9809" i="4"/>
  <c r="I9810" i="4"/>
  <c r="I9811" i="4"/>
  <c r="I9812" i="4"/>
  <c r="I9813" i="4"/>
  <c r="I9814" i="4"/>
  <c r="I9815" i="4"/>
  <c r="I9816" i="4"/>
  <c r="I9817" i="4"/>
  <c r="I9818" i="4"/>
  <c r="I9819" i="4"/>
  <c r="I9820" i="4"/>
  <c r="I9821" i="4"/>
  <c r="I9822" i="4"/>
  <c r="I9823" i="4"/>
  <c r="I9824" i="4"/>
  <c r="I9825" i="4"/>
  <c r="I9826" i="4"/>
  <c r="I9827" i="4"/>
  <c r="I9828" i="4"/>
  <c r="I9829" i="4"/>
  <c r="I9830" i="4"/>
  <c r="I9831" i="4"/>
  <c r="I9832" i="4"/>
  <c r="I9833" i="4"/>
  <c r="I9834" i="4"/>
  <c r="I9835" i="4"/>
  <c r="I9836" i="4"/>
  <c r="I9837" i="4"/>
  <c r="I9838" i="4"/>
  <c r="I9839" i="4"/>
  <c r="I9840" i="4"/>
  <c r="I9841" i="4"/>
  <c r="I9842" i="4"/>
  <c r="I9843" i="4"/>
  <c r="I9844" i="4"/>
  <c r="I9845" i="4"/>
  <c r="I9846" i="4"/>
  <c r="I9847" i="4"/>
  <c r="I9848" i="4"/>
  <c r="I9849" i="4"/>
  <c r="I9850" i="4"/>
  <c r="I9851" i="4"/>
  <c r="I9852" i="4"/>
  <c r="I9853" i="4"/>
  <c r="I9854" i="4"/>
  <c r="I9855" i="4"/>
  <c r="I9856" i="4"/>
  <c r="I9857" i="4"/>
  <c r="I9858" i="4"/>
  <c r="I9859" i="4"/>
  <c r="I9860" i="4"/>
  <c r="I9861" i="4"/>
  <c r="I9862" i="4"/>
  <c r="I9863" i="4"/>
  <c r="I9864" i="4"/>
  <c r="I9865" i="4"/>
  <c r="I9866" i="4"/>
  <c r="I9867" i="4"/>
  <c r="I9868" i="4"/>
  <c r="I9869" i="4"/>
  <c r="I9870" i="4"/>
  <c r="I9871" i="4"/>
  <c r="I9872" i="4"/>
  <c r="I9873" i="4"/>
  <c r="I9874" i="4"/>
  <c r="I9875" i="4"/>
  <c r="I9876" i="4"/>
  <c r="I9877" i="4"/>
  <c r="I9878" i="4"/>
  <c r="I9879" i="4"/>
  <c r="I9880" i="4"/>
  <c r="I9881" i="4"/>
  <c r="I9882" i="4"/>
  <c r="I9883" i="4"/>
  <c r="I9884" i="4"/>
  <c r="I9885" i="4"/>
  <c r="I9886" i="4"/>
  <c r="I9887" i="4"/>
  <c r="I9888" i="4"/>
  <c r="I9889" i="4"/>
  <c r="I9890" i="4"/>
  <c r="I9891" i="4"/>
  <c r="I9892" i="4"/>
  <c r="I9893" i="4"/>
  <c r="I9894" i="4"/>
  <c r="I9895" i="4"/>
  <c r="I9896" i="4"/>
  <c r="I9897" i="4"/>
  <c r="I9898" i="4"/>
  <c r="I9899" i="4"/>
  <c r="I9900" i="4"/>
  <c r="I9901" i="4"/>
  <c r="I9902" i="4"/>
  <c r="I9903" i="4"/>
  <c r="I9904" i="4"/>
  <c r="I9905" i="4"/>
  <c r="I9906" i="4"/>
  <c r="I9907" i="4"/>
  <c r="I9908" i="4"/>
  <c r="I9909" i="4"/>
  <c r="I9910" i="4"/>
  <c r="I9911" i="4"/>
  <c r="I9912" i="4"/>
  <c r="I9913" i="4"/>
  <c r="I9914" i="4"/>
  <c r="I9915" i="4"/>
  <c r="I9916" i="4"/>
  <c r="I9917" i="4"/>
  <c r="I9918" i="4"/>
  <c r="I9919" i="4"/>
  <c r="I9920" i="4"/>
  <c r="I9921" i="4"/>
  <c r="I9922" i="4"/>
  <c r="I9923" i="4"/>
  <c r="I9924" i="4"/>
  <c r="I9925" i="4"/>
  <c r="I9926" i="4"/>
  <c r="I9927" i="4"/>
  <c r="I9928" i="4"/>
  <c r="I9929" i="4"/>
  <c r="I9930" i="4"/>
  <c r="I9931" i="4"/>
  <c r="I9932" i="4"/>
  <c r="I9933" i="4"/>
  <c r="I9934" i="4"/>
  <c r="I9935" i="4"/>
  <c r="I9936" i="4"/>
  <c r="I9937" i="4"/>
  <c r="I9938" i="4"/>
  <c r="I9939" i="4"/>
  <c r="I9940" i="4"/>
  <c r="I9941" i="4"/>
  <c r="I9942" i="4"/>
  <c r="I9943" i="4"/>
  <c r="I9944" i="4"/>
  <c r="I9945" i="4"/>
  <c r="I9946" i="4"/>
  <c r="I9947" i="4"/>
  <c r="I9948" i="4"/>
  <c r="I9949" i="4"/>
  <c r="I9950" i="4"/>
  <c r="I9951" i="4"/>
  <c r="I9952" i="4"/>
  <c r="I9953" i="4"/>
  <c r="I9954" i="4"/>
  <c r="I9955" i="4"/>
  <c r="I9956" i="4"/>
  <c r="I9957" i="4"/>
  <c r="I9958" i="4"/>
  <c r="I9959" i="4"/>
  <c r="I9960" i="4"/>
  <c r="I9961" i="4"/>
  <c r="I9962" i="4"/>
  <c r="I9963" i="4"/>
  <c r="I9964" i="4"/>
  <c r="I9965" i="4"/>
  <c r="I9966" i="4"/>
  <c r="I9967" i="4"/>
  <c r="I9968" i="4"/>
  <c r="I9969" i="4"/>
  <c r="I9970" i="4"/>
  <c r="I9971" i="4"/>
  <c r="I9972" i="4"/>
  <c r="I9973" i="4"/>
  <c r="I9974" i="4"/>
  <c r="I9975" i="4"/>
  <c r="I9976" i="4"/>
  <c r="I9977" i="4"/>
  <c r="I9978" i="4"/>
  <c r="I9979" i="4"/>
  <c r="I9980" i="4"/>
  <c r="I9981" i="4"/>
  <c r="I9982" i="4"/>
  <c r="I9983" i="4"/>
  <c r="I9984" i="4"/>
  <c r="I9985" i="4"/>
  <c r="I9986" i="4"/>
  <c r="I9987" i="4"/>
  <c r="I9988" i="4"/>
  <c r="I9989" i="4"/>
  <c r="I9990" i="4"/>
  <c r="I9991" i="4"/>
  <c r="I9992" i="4"/>
  <c r="I9993" i="4"/>
  <c r="I9994" i="4"/>
  <c r="I9995" i="4"/>
  <c r="I9996" i="4"/>
  <c r="I9997" i="4"/>
  <c r="I9998" i="4"/>
  <c r="I9999" i="4"/>
  <c r="I10000" i="4"/>
  <c r="I10001" i="4"/>
  <c r="I10002" i="4"/>
  <c r="I10003" i="4"/>
  <c r="I10004" i="4"/>
  <c r="I10005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10002" i="3"/>
  <c r="H10003" i="3"/>
  <c r="H10004" i="3"/>
  <c r="H10005" i="3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9" i="4"/>
  <c r="C9" i="4"/>
  <c r="B9" i="4"/>
  <c r="D8" i="4"/>
  <c r="C8" i="4"/>
  <c r="B8" i="4"/>
  <c r="D7" i="4"/>
  <c r="C7" i="4"/>
  <c r="B7" i="4"/>
  <c r="H6" i="4"/>
  <c r="I6" i="4" s="1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D9" i="3"/>
  <c r="C9" i="3"/>
  <c r="B9" i="3"/>
  <c r="I8" i="3"/>
  <c r="D8" i="3"/>
  <c r="H6" i="3" s="1"/>
  <c r="C8" i="3"/>
  <c r="B8" i="3"/>
  <c r="I7" i="3"/>
  <c r="D7" i="3"/>
  <c r="C7" i="3"/>
  <c r="B7" i="3"/>
  <c r="I6" i="3"/>
  <c r="D6" i="3"/>
  <c r="C6" i="3"/>
  <c r="B6" i="3"/>
  <c r="D9" i="2"/>
  <c r="C9" i="2"/>
  <c r="B9" i="2"/>
  <c r="D8" i="2"/>
  <c r="C8" i="2"/>
  <c r="B8" i="2"/>
  <c r="D7" i="2"/>
  <c r="H6" i="2" s="1"/>
  <c r="C19" i="1" s="1" a="1"/>
  <c r="C19" i="1" s="1"/>
  <c r="C7" i="2"/>
  <c r="B7" i="2"/>
  <c r="D6" i="2"/>
  <c r="C6" i="2"/>
  <c r="B6" i="2"/>
  <c r="D33" i="1"/>
  <c r="C33" i="1"/>
  <c r="D32" i="1"/>
  <c r="C32" i="1"/>
  <c r="C31" i="1"/>
  <c r="D31" i="1" s="1"/>
  <c r="C30" i="1"/>
  <c r="C25" i="1" a="1"/>
  <c r="C25" i="1" s="1"/>
  <c r="C24" i="1" a="1"/>
  <c r="C24" i="1" s="1"/>
  <c r="D18" i="1"/>
  <c r="D17" i="1"/>
  <c r="D15" i="1"/>
  <c r="D14" i="1"/>
  <c r="C14" i="1"/>
  <c r="D13" i="1"/>
  <c r="K7" i="1"/>
  <c r="K6" i="1"/>
  <c r="H6" i="1"/>
  <c r="C23" i="1" s="1" a="1"/>
  <c r="C23" i="1" s="1"/>
  <c r="D25" i="1" l="1"/>
  <c r="D24" i="1"/>
  <c r="K8" i="1"/>
  <c r="K10" i="1" s="1"/>
  <c r="N10" i="1" s="1"/>
  <c r="C15" i="1"/>
  <c r="C18" i="1"/>
  <c r="C26" i="1" a="1"/>
  <c r="C26" i="1" s="1"/>
  <c r="D26" i="1" s="1"/>
  <c r="C17" i="1" s="1"/>
  <c r="C13" i="1"/>
  <c r="D16" i="1"/>
  <c r="N11" i="1" l="1"/>
  <c r="O11" i="1" s="1"/>
  <c r="Q11" i="1" s="1"/>
  <c r="N18" i="1"/>
  <c r="O18" i="1" s="1"/>
  <c r="Q18" i="1" s="1"/>
  <c r="O10" i="1"/>
  <c r="P10" i="1" s="1"/>
  <c r="N7" i="1"/>
  <c r="N15" i="1"/>
  <c r="N16" i="1"/>
  <c r="N12" i="1"/>
  <c r="N13" i="1"/>
  <c r="N8" i="1"/>
  <c r="N20" i="1"/>
  <c r="N6" i="1"/>
  <c r="N9" i="1"/>
  <c r="N17" i="1"/>
  <c r="C16" i="1"/>
  <c r="N14" i="1"/>
  <c r="N19" i="1"/>
  <c r="Q10" i="1" l="1"/>
  <c r="S10" i="1" s="1"/>
  <c r="S11" i="1"/>
  <c r="S18" i="1"/>
  <c r="O12" i="1"/>
  <c r="Q12" i="1" s="1"/>
  <c r="P12" i="1"/>
  <c r="O15" i="1"/>
  <c r="Q15" i="1"/>
  <c r="P15" i="1"/>
  <c r="P18" i="1"/>
  <c r="O13" i="1"/>
  <c r="Q13" i="1" s="1"/>
  <c r="O16" i="1"/>
  <c r="Q16" i="1" s="1"/>
  <c r="O20" i="1"/>
  <c r="Q20" i="1" s="1"/>
  <c r="Q19" i="1"/>
  <c r="P19" i="1"/>
  <c r="O19" i="1"/>
  <c r="O14" i="1"/>
  <c r="Q14" i="1" s="1"/>
  <c r="O17" i="1"/>
  <c r="Q17" i="1" s="1"/>
  <c r="O9" i="1"/>
  <c r="P9" i="1" s="1"/>
  <c r="O6" i="1"/>
  <c r="Q6" i="1" s="1"/>
  <c r="O8" i="1"/>
  <c r="P8" i="1" s="1"/>
  <c r="P11" i="1"/>
  <c r="O7" i="1"/>
  <c r="Q7" i="1" s="1"/>
  <c r="P6" i="1" l="1"/>
  <c r="P20" i="1"/>
  <c r="S13" i="1"/>
  <c r="S17" i="1"/>
  <c r="S14" i="1"/>
  <c r="S12" i="1"/>
  <c r="S16" i="1"/>
  <c r="S7" i="1"/>
  <c r="S15" i="1"/>
  <c r="P17" i="1"/>
  <c r="S20" i="1"/>
  <c r="S6" i="1"/>
  <c r="P7" i="1"/>
  <c r="S19" i="1"/>
  <c r="Q9" i="1"/>
  <c r="R12" i="1" s="1"/>
  <c r="P16" i="1"/>
  <c r="Q8" i="1"/>
  <c r="P14" i="1"/>
  <c r="P13" i="1"/>
  <c r="R14" i="1" l="1"/>
  <c r="R10" i="1"/>
  <c r="R7" i="1"/>
  <c r="R19" i="1"/>
  <c r="R16" i="1"/>
  <c r="R6" i="1"/>
  <c r="S9" i="1"/>
  <c r="R9" i="1"/>
  <c r="R18" i="1"/>
  <c r="R20" i="1"/>
  <c r="R11" i="1"/>
  <c r="R8" i="1"/>
  <c r="S8" i="1"/>
  <c r="R17" i="1"/>
  <c r="R15" i="1"/>
  <c r="R13" i="1"/>
</calcChain>
</file>

<file path=xl/sharedStrings.xml><?xml version="1.0" encoding="utf-8"?>
<sst xmlns="http://schemas.openxmlformats.org/spreadsheetml/2006/main" count="85" uniqueCount="53">
  <si>
    <t>RANDOM VARIABLE GENERATION</t>
  </si>
  <si>
    <t>PARAMETERS</t>
  </si>
  <si>
    <t>TRAPEZOIDAL 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</si>
  <si>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</si>
  <si>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</si>
  <si>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</si>
  <si>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</si>
  <si>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</si>
  <si>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</si>
  <si>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</si>
  <si>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X~Trapezoidal(a (min),b,c,d (max))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</si>
  <si>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</si>
  <si>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</si>
  <si>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</si>
  <si>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</si>
  <si>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</si>
  <si>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</si>
  <si>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</si>
  <si>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 (min)</t>
  </si>
  <si>
    <t>R+</t>
  </si>
  <si>
    <t>Size</t>
  </si>
  <si>
    <t>b</t>
  </si>
  <si>
    <t>Min</t>
  </si>
  <si>
    <t>c</t>
  </si>
  <si>
    <t>Max</t>
  </si>
  <si>
    <t>d (max)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</si>
  <si>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</si>
  <si>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</si>
  <si>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</si>
  <si>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</si>
  <si>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</si>
  <si>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</si>
  <si>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</si>
  <si>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</si>
  <si>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</si>
  <si>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</si>
  <si>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</si>
  <si>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</si>
  <si>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-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</si>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</sst>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8.4414062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7.66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100</v>
      </c>
      <c r="E6" s="3"/>
      <c r="F6" s="3">
        <v>1</v>
      </c>
      <c r="G6" s="7">
        <v>0.36937127298790973</v>
      </c>
      <c r="H6" s="7">
        <f>IF(G6&lt;(($D$7-$D$6)/($D$9+$D$8-$D$7-$D$6)),$D$6+SQRT(G6*($D$9+$D$8-$D$7-$D$6)*($D$7-$D$6)),IF(G6&lt;1-(($D$9-$D$8)/($D$9+$D$8-$D$7-$D$6)),(G6*($D$9+$D$8-$D$7-$D$6)+$D$6+$D$7)/2,$D$9-SQRT((1-G6)*($D$9+$D$8-$D$7-$D$6)*($D$9-$D$8))))</f>
        <v>408.55989109153683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101.31690555471992</v>
      </c>
      <c r="O6" s="8">
        <f t="shared" ref="O6:O20" si="1">N6+$K$10</f>
        <v>160.76302280132145</v>
      </c>
      <c r="P6" s="8">
        <f t="shared" ref="P6:P20" si="2">(N6+O6)/2</f>
        <v>131.03996417802068</v>
      </c>
      <c r="Q6" s="3">
        <f t="shared" ref="Q6:Q20" si="3">COUNTIFS($H$6:$H$10005,"&gt;="&amp;N6,$H$6:$H$10005,"&lt;="&amp;O6)</f>
        <v>267</v>
      </c>
      <c r="R6" s="8">
        <f>Q6/SUM($Q$6:$Q10043)</f>
        <v>2.6700000000000002E-2</v>
      </c>
      <c r="S6" s="9">
        <f t="shared" ref="S6:S20" si="4">Q6/($K$6*$K$10)</f>
        <v>4.4914623926134401E-4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200</v>
      </c>
      <c r="E7" s="3"/>
      <c r="F7" s="3">
        <v>2</v>
      </c>
      <c r="G7" s="7">
        <v>0.9702837968625222</v>
      </c>
      <c r="H7" s="7">
        <f t="shared" ref="H7:H70" si="5">IF(G7&lt;(($D$7-$D$6)/($D$9+$D$8-$D$7-$D$6)),$D$6+SQRT(G7*($D$9+$D$8-$D$7-$D$6)*($D$7-$D$6)),IF(G7&lt;1-(($D$9-$D$8)/($D$9+$D$8-$D$7-$D$6)),(G7*($D$9+$D$8-$D$7-$D$6)+$D$6+$D$7)/2,$D$9-SQRT((1-G7)*($D$9+$D$8-$D$7-$D$6)*($D$9-$D$8))))</f>
        <v>888.28247533291528</v>
      </c>
      <c r="I7" s="3"/>
      <c r="J7" s="3" t="s">
        <v>22</v>
      </c>
      <c r="K7" s="8">
        <f>MIN(H6:H10005)</f>
        <v>101.31690555471992</v>
      </c>
      <c r="L7" s="3"/>
      <c r="M7" s="3">
        <v>2</v>
      </c>
      <c r="N7" s="8">
        <f t="shared" si="0"/>
        <v>160.76302280132145</v>
      </c>
      <c r="O7" s="8">
        <f t="shared" si="1"/>
        <v>220.209140047923</v>
      </c>
      <c r="P7" s="8">
        <f t="shared" si="2"/>
        <v>190.48608142462223</v>
      </c>
      <c r="Q7" s="3">
        <f t="shared" si="3"/>
        <v>756</v>
      </c>
      <c r="R7" s="8">
        <f>Q7/SUM($Q$6:$Q10044)</f>
        <v>7.5600000000000001E-2</v>
      </c>
      <c r="S7" s="9">
        <f t="shared" si="4"/>
        <v>1.2717399134141425E-3</v>
      </c>
    </row>
    <row r="8" spans="1:19" ht="12.75" customHeight="1" x14ac:dyDescent="0.3">
      <c r="A8" s="3"/>
      <c r="B8" s="3" t="s">
        <v>23</v>
      </c>
      <c r="C8" s="6" t="s">
        <v>19</v>
      </c>
      <c r="D8" s="3">
        <v>700</v>
      </c>
      <c r="E8" s="3"/>
      <c r="F8" s="3">
        <v>3</v>
      </c>
      <c r="G8" s="7">
        <v>0.88443535747875013</v>
      </c>
      <c r="H8" s="7">
        <f t="shared" si="5"/>
        <v>779.68851627996116</v>
      </c>
      <c r="I8" s="3"/>
      <c r="J8" s="3" t="s">
        <v>24</v>
      </c>
      <c r="K8" s="8">
        <f>MAX(H6:H10005)</f>
        <v>993.00866425374306</v>
      </c>
      <c r="L8" s="3"/>
      <c r="M8" s="3">
        <v>3</v>
      </c>
      <c r="N8" s="8">
        <f t="shared" si="0"/>
        <v>220.209140047923</v>
      </c>
      <c r="O8" s="8">
        <f t="shared" si="1"/>
        <v>279.65525729452452</v>
      </c>
      <c r="P8" s="8">
        <f t="shared" si="2"/>
        <v>249.93219867122377</v>
      </c>
      <c r="Q8" s="3">
        <f t="shared" si="3"/>
        <v>860</v>
      </c>
      <c r="R8" s="8">
        <f>Q8/SUM($Q$6:$Q10045)</f>
        <v>8.5999999999999993E-2</v>
      </c>
      <c r="S8" s="9">
        <f t="shared" si="4"/>
        <v>1.4466882612912204E-3</v>
      </c>
    </row>
    <row r="9" spans="1:19" ht="12.75" customHeight="1" x14ac:dyDescent="0.3">
      <c r="A9" s="3"/>
      <c r="B9" s="3" t="s">
        <v>25</v>
      </c>
      <c r="C9" s="6" t="s">
        <v>19</v>
      </c>
      <c r="D9" s="3">
        <v>1000</v>
      </c>
      <c r="E9" s="3"/>
      <c r="F9" s="3">
        <v>4</v>
      </c>
      <c r="G9" s="7">
        <v>0.83799479953841327</v>
      </c>
      <c r="H9" s="7">
        <f t="shared" si="5"/>
        <v>739.15103183285078</v>
      </c>
      <c r="I9" s="3"/>
      <c r="J9" s="3" t="s">
        <v>26</v>
      </c>
      <c r="K9" s="3">
        <v>15</v>
      </c>
      <c r="L9" s="3"/>
      <c r="M9" s="3">
        <v>4</v>
      </c>
      <c r="N9" s="8">
        <f t="shared" si="0"/>
        <v>279.65525729452452</v>
      </c>
      <c r="O9" s="8">
        <f t="shared" si="1"/>
        <v>339.10137454112606</v>
      </c>
      <c r="P9" s="8">
        <f t="shared" si="2"/>
        <v>309.37831591782526</v>
      </c>
      <c r="Q9" s="3">
        <f t="shared" si="3"/>
        <v>858</v>
      </c>
      <c r="R9" s="8">
        <f>Q9/SUM($Q$6:$Q10046)</f>
        <v>8.5800000000000001E-2</v>
      </c>
      <c r="S9" s="9">
        <f t="shared" si="4"/>
        <v>1.443323869985892E-3</v>
      </c>
    </row>
    <row r="10" spans="1:19" ht="12.75" customHeight="1" x14ac:dyDescent="0.3">
      <c r="A10" s="3"/>
      <c r="B10" s="3"/>
      <c r="C10" s="3"/>
      <c r="D10" s="3"/>
      <c r="E10" s="3"/>
      <c r="F10" s="3">
        <v>5</v>
      </c>
      <c r="G10" s="7">
        <v>0.86403836210811613</v>
      </c>
      <c r="H10" s="7">
        <f t="shared" si="5"/>
        <v>761.03580202341766</v>
      </c>
      <c r="I10" s="3"/>
      <c r="J10" s="3" t="s">
        <v>27</v>
      </c>
      <c r="K10" s="8">
        <f>(K8-K7)/(K9)</f>
        <v>59.446117246601538</v>
      </c>
      <c r="L10" s="3"/>
      <c r="M10" s="3">
        <v>5</v>
      </c>
      <c r="N10" s="8">
        <f t="shared" si="0"/>
        <v>339.10137454112606</v>
      </c>
      <c r="O10" s="8">
        <f t="shared" si="1"/>
        <v>398.54749178772761</v>
      </c>
      <c r="P10" s="8">
        <f t="shared" si="2"/>
        <v>368.82443316442686</v>
      </c>
      <c r="Q10" s="3">
        <f t="shared" si="3"/>
        <v>845</v>
      </c>
      <c r="R10" s="8">
        <f>Q10/SUM($Q$6:$Q10047)</f>
        <v>8.4500000000000006E-2</v>
      </c>
      <c r="S10" s="9">
        <f t="shared" si="4"/>
        <v>1.4214553265012573E-3</v>
      </c>
    </row>
    <row r="11" spans="1:19" ht="12.75" customHeight="1" x14ac:dyDescent="0.3">
      <c r="A11" s="3"/>
      <c r="B11" s="13" t="s">
        <v>28</v>
      </c>
      <c r="C11" s="14"/>
      <c r="D11" s="14"/>
      <c r="E11" s="3"/>
      <c r="F11" s="3">
        <v>6</v>
      </c>
      <c r="G11" s="7">
        <v>0.87823489259844145</v>
      </c>
      <c r="H11" s="7">
        <f t="shared" si="5"/>
        <v>773.8554773852469</v>
      </c>
      <c r="I11" s="3"/>
      <c r="J11" s="3"/>
      <c r="K11" s="3"/>
      <c r="L11" s="3"/>
      <c r="M11" s="3">
        <v>6</v>
      </c>
      <c r="N11" s="8">
        <f t="shared" si="0"/>
        <v>398.54749178772761</v>
      </c>
      <c r="O11" s="8">
        <f t="shared" si="1"/>
        <v>457.99360903432915</v>
      </c>
      <c r="P11" s="8">
        <f t="shared" si="2"/>
        <v>428.27055041102835</v>
      </c>
      <c r="Q11" s="3">
        <f t="shared" si="3"/>
        <v>866</v>
      </c>
      <c r="R11" s="8">
        <f>Q11/SUM($Q$6:$Q10048)</f>
        <v>8.6599999999999996E-2</v>
      </c>
      <c r="S11" s="9">
        <f t="shared" si="4"/>
        <v>1.4567814352072057E-3</v>
      </c>
    </row>
    <row r="12" spans="1:19" ht="12.75" customHeight="1" x14ac:dyDescent="0.3">
      <c r="A12" s="3"/>
      <c r="B12" s="4" t="s">
        <v>11</v>
      </c>
      <c r="C12" s="4" t="s">
        <v>29</v>
      </c>
      <c r="D12" s="4" t="s">
        <v>30</v>
      </c>
      <c r="E12" s="3"/>
      <c r="F12" s="3">
        <v>7</v>
      </c>
      <c r="G12" s="7">
        <v>0.48722482181608889</v>
      </c>
      <c r="H12" s="7">
        <f t="shared" si="5"/>
        <v>491.05737527126223</v>
      </c>
      <c r="I12" s="3"/>
      <c r="J12" s="3"/>
      <c r="K12" s="3"/>
      <c r="L12" s="3"/>
      <c r="M12" s="3">
        <v>7</v>
      </c>
      <c r="N12" s="8">
        <f t="shared" si="0"/>
        <v>457.99360903432915</v>
      </c>
      <c r="O12" s="8">
        <f t="shared" si="1"/>
        <v>517.4397262809307</v>
      </c>
      <c r="P12" s="8">
        <f t="shared" si="2"/>
        <v>487.71666765762996</v>
      </c>
      <c r="Q12" s="3">
        <f t="shared" si="3"/>
        <v>859</v>
      </c>
      <c r="R12" s="8">
        <f>Q12/SUM($Q$6:$Q10049)</f>
        <v>8.5900000000000004E-2</v>
      </c>
      <c r="S12" s="9">
        <f t="shared" si="4"/>
        <v>1.4450060656385562E-3</v>
      </c>
    </row>
    <row r="13" spans="1:19" ht="12.75" customHeight="1" x14ac:dyDescent="0.3">
      <c r="A13" s="3"/>
      <c r="B13" s="3" t="s">
        <v>31</v>
      </c>
      <c r="C13" s="8">
        <f>AVERAGE(H6:H10005)</f>
        <v>500.54724513720731</v>
      </c>
      <c r="D13" s="8">
        <f>$C$30</f>
        <v>504.76190476190476</v>
      </c>
      <c r="E13" s="3"/>
      <c r="F13" s="3">
        <v>8</v>
      </c>
      <c r="G13" s="7">
        <v>0.93536040377383423</v>
      </c>
      <c r="H13" s="7">
        <f t="shared" si="5"/>
        <v>835.23158550562664</v>
      </c>
      <c r="I13" s="3"/>
      <c r="J13" s="3"/>
      <c r="K13" s="3"/>
      <c r="L13" s="3"/>
      <c r="M13" s="3">
        <v>8</v>
      </c>
      <c r="N13" s="8">
        <f t="shared" si="0"/>
        <v>517.4397262809307</v>
      </c>
      <c r="O13" s="8">
        <f t="shared" si="1"/>
        <v>576.88584352753219</v>
      </c>
      <c r="P13" s="8">
        <f t="shared" si="2"/>
        <v>547.16278490423144</v>
      </c>
      <c r="Q13" s="3">
        <f t="shared" si="3"/>
        <v>872</v>
      </c>
      <c r="R13" s="8">
        <f>Q13/SUM($Q$6:$Q10050)</f>
        <v>8.72E-2</v>
      </c>
      <c r="S13" s="9">
        <f t="shared" si="4"/>
        <v>1.4668746091231909E-3</v>
      </c>
    </row>
    <row r="14" spans="1:19" ht="12.75" customHeight="1" x14ac:dyDescent="0.3">
      <c r="A14" s="3"/>
      <c r="B14" s="3" t="s">
        <v>32</v>
      </c>
      <c r="C14" s="8">
        <f>_xlfn.VAR.S(H6:H10005)</f>
        <v>44178.119933904629</v>
      </c>
      <c r="D14" s="8">
        <f>$C$31-$C$30^2</f>
        <v>44977.324263038521</v>
      </c>
      <c r="E14" s="3"/>
      <c r="F14" s="3">
        <v>9</v>
      </c>
      <c r="G14" s="7">
        <v>0.5078445669897329</v>
      </c>
      <c r="H14" s="7">
        <f t="shared" si="5"/>
        <v>505.49119689281304</v>
      </c>
      <c r="I14" s="3"/>
      <c r="J14" s="3"/>
      <c r="K14" s="3"/>
      <c r="L14" s="3"/>
      <c r="M14" s="3">
        <v>9</v>
      </c>
      <c r="N14" s="8">
        <f t="shared" si="0"/>
        <v>576.88584352753219</v>
      </c>
      <c r="O14" s="8">
        <f t="shared" si="1"/>
        <v>636.33196077413368</v>
      </c>
      <c r="P14" s="8">
        <f t="shared" si="2"/>
        <v>606.60890215083293</v>
      </c>
      <c r="Q14" s="3">
        <f t="shared" si="3"/>
        <v>877</v>
      </c>
      <c r="R14" s="8">
        <f>Q14/SUM($Q$6:$Q10051)</f>
        <v>8.77E-2</v>
      </c>
      <c r="S14" s="9">
        <f t="shared" si="4"/>
        <v>1.4752855873865118E-3</v>
      </c>
    </row>
    <row r="15" spans="1:19" ht="12.75" customHeight="1" x14ac:dyDescent="0.3">
      <c r="A15" s="3"/>
      <c r="B15" s="3" t="s">
        <v>33</v>
      </c>
      <c r="C15" s="8">
        <f>_xlfn.STDEV.S(H6:H10005)</f>
        <v>210.18591754421757</v>
      </c>
      <c r="D15" s="8">
        <f>SQRT($D$14)</f>
        <v>212.07858039660329</v>
      </c>
      <c r="E15" s="3"/>
      <c r="F15" s="3">
        <v>10</v>
      </c>
      <c r="G15" s="7">
        <v>1.964558183575316E-2</v>
      </c>
      <c r="H15" s="7">
        <f t="shared" si="5"/>
        <v>152.44407933223198</v>
      </c>
      <c r="I15" s="3"/>
      <c r="J15" s="3"/>
      <c r="K15" s="3"/>
      <c r="L15" s="3"/>
      <c r="M15" s="3">
        <v>10</v>
      </c>
      <c r="N15" s="8">
        <f t="shared" si="0"/>
        <v>636.33196077413379</v>
      </c>
      <c r="O15" s="8">
        <f t="shared" si="1"/>
        <v>695.77807802073528</v>
      </c>
      <c r="P15" s="8">
        <f t="shared" si="2"/>
        <v>666.05501939743453</v>
      </c>
      <c r="Q15" s="3">
        <f t="shared" si="3"/>
        <v>861</v>
      </c>
      <c r="R15" s="8">
        <f>Q15/SUM($Q$6:$Q10052)</f>
        <v>8.6099999999999996E-2</v>
      </c>
      <c r="S15" s="9">
        <f t="shared" si="4"/>
        <v>1.4483704569438847E-3</v>
      </c>
    </row>
    <row r="16" spans="1:19" ht="12.75" customHeight="1" x14ac:dyDescent="0.3">
      <c r="A16" s="3"/>
      <c r="B16" s="3" t="s">
        <v>34</v>
      </c>
      <c r="C16" s="8">
        <f>D25/(C15^3)</f>
        <v>0.14219435909038033</v>
      </c>
      <c r="D16" s="8">
        <f>M12/(($C$31-$C$30^2)^1.5)</f>
        <v>7.338505380729106E-7</v>
      </c>
      <c r="E16" s="3"/>
      <c r="F16" s="3">
        <v>11</v>
      </c>
      <c r="G16" s="7">
        <v>0.8315264055444801</v>
      </c>
      <c r="H16" s="7">
        <f t="shared" si="5"/>
        <v>733.99453074923747</v>
      </c>
      <c r="I16" s="3"/>
      <c r="J16" s="3"/>
      <c r="K16" s="3"/>
      <c r="L16" s="3"/>
      <c r="M16" s="3">
        <v>11</v>
      </c>
      <c r="N16" s="8">
        <f t="shared" si="0"/>
        <v>695.77807802073528</v>
      </c>
      <c r="O16" s="8">
        <f t="shared" si="1"/>
        <v>755.22419526733677</v>
      </c>
      <c r="P16" s="8">
        <f t="shared" si="2"/>
        <v>725.50113664403602</v>
      </c>
      <c r="Q16" s="3">
        <f t="shared" si="3"/>
        <v>752</v>
      </c>
      <c r="R16" s="8">
        <f>Q16/SUM($Q$6:$Q10053)</f>
        <v>7.5200000000000003E-2</v>
      </c>
      <c r="S16" s="9">
        <f t="shared" si="4"/>
        <v>1.2650111308034858E-3</v>
      </c>
    </row>
    <row r="17" spans="1:19" ht="12.75" customHeight="1" x14ac:dyDescent="0.3">
      <c r="A17" s="3"/>
      <c r="B17" s="3" t="s">
        <v>35</v>
      </c>
      <c r="C17" s="8">
        <f>D26/(C15^4)</f>
        <v>2.0358706074999748</v>
      </c>
      <c r="D17" s="8">
        <f>M13/(($C$31-$C$30^2)^2)</f>
        <v>3.9546017691073669E-9</v>
      </c>
      <c r="E17" s="3"/>
      <c r="F17" s="3">
        <v>12</v>
      </c>
      <c r="G17" s="7">
        <v>0.55770514584832542</v>
      </c>
      <c r="H17" s="7">
        <f t="shared" si="5"/>
        <v>540.39360209382778</v>
      </c>
      <c r="I17" s="3"/>
      <c r="J17" s="3"/>
      <c r="K17" s="3"/>
      <c r="L17" s="3"/>
      <c r="M17" s="3">
        <v>12</v>
      </c>
      <c r="N17" s="8">
        <f t="shared" si="0"/>
        <v>755.22419526733688</v>
      </c>
      <c r="O17" s="8">
        <f t="shared" si="1"/>
        <v>814.67031251393837</v>
      </c>
      <c r="P17" s="8">
        <f t="shared" si="2"/>
        <v>784.94725389063763</v>
      </c>
      <c r="Q17" s="3">
        <f t="shared" si="3"/>
        <v>571</v>
      </c>
      <c r="R17" s="8">
        <f>Q17/SUM($Q$6:$Q10054)</f>
        <v>5.7099999999999998E-2</v>
      </c>
      <c r="S17" s="9">
        <f t="shared" si="4"/>
        <v>9.6053371767126374E-4</v>
      </c>
    </row>
    <row r="18" spans="1:19" ht="12.75" customHeight="1" x14ac:dyDescent="0.3">
      <c r="A18" s="3"/>
      <c r="B18" s="3" t="s">
        <v>36</v>
      </c>
      <c r="C18" s="8">
        <f>MEDIAN(H6:H10005)</f>
        <v>495.97965234690275</v>
      </c>
      <c r="D18" s="8">
        <f>IF(0.5&lt;(($D$7-$D$6)/($D$9+$D$8-$D$7-$D$6)),$D$6+SQRT(0.5*($D$9+$D$8-$D$7-$D$6)*($D$7-$D$6)),IF(G6&lt;1-(($D$9-$D$8)/($D$9+$D$8-$D$7-$D$6)),(0.5*($D$9+$D$8-$D$7-$D$6)+$D$6+$D$7)/2,$D$9-SQRT((0.5)*($D$9+$D$8-$D$7-$D$6)*($D$9-$D$8))))</f>
        <v>500</v>
      </c>
      <c r="E18" s="3"/>
      <c r="F18" s="3">
        <v>13</v>
      </c>
      <c r="G18" s="7">
        <v>0.49194774512034262</v>
      </c>
      <c r="H18" s="7">
        <f t="shared" si="5"/>
        <v>494.36342158423986</v>
      </c>
      <c r="I18" s="3"/>
      <c r="J18" s="3"/>
      <c r="K18" s="3"/>
      <c r="L18" s="3"/>
      <c r="M18" s="3">
        <v>13</v>
      </c>
      <c r="N18" s="8">
        <f t="shared" si="0"/>
        <v>814.67031251393837</v>
      </c>
      <c r="O18" s="8">
        <f t="shared" si="1"/>
        <v>874.11642976053986</v>
      </c>
      <c r="P18" s="8">
        <f t="shared" si="2"/>
        <v>844.39337113723911</v>
      </c>
      <c r="Q18" s="3">
        <f t="shared" si="3"/>
        <v>380</v>
      </c>
      <c r="R18" s="8">
        <f>Q18/SUM($Q$6:$Q10055)</f>
        <v>3.7999999999999999E-2</v>
      </c>
      <c r="S18" s="9">
        <f t="shared" si="4"/>
        <v>6.3923434801239974E-4</v>
      </c>
    </row>
    <row r="19" spans="1:19" ht="12.75" customHeight="1" x14ac:dyDescent="0.3">
      <c r="A19" s="3"/>
      <c r="B19" s="3" t="s">
        <v>37</v>
      </c>
      <c r="C19" s="7" t="e">
        <f t="array" ref="C19">INDEX(PDF!G6:G10005,MATCH(MAX(PDF!H6:H10005),PDF!H6:H10005,0))</f>
        <v>#VALUE!</v>
      </c>
      <c r="D19" s="8" t="s">
        <v>38</v>
      </c>
      <c r="E19" s="3"/>
      <c r="F19" s="3">
        <v>14</v>
      </c>
      <c r="G19" s="7">
        <v>0.10971452921405241</v>
      </c>
      <c r="H19" s="7">
        <f t="shared" si="5"/>
        <v>226.80017044983668</v>
      </c>
      <c r="I19" s="3"/>
      <c r="J19" s="3"/>
      <c r="K19" s="3"/>
      <c r="L19" s="3"/>
      <c r="M19" s="3">
        <v>14</v>
      </c>
      <c r="N19" s="8">
        <f t="shared" si="0"/>
        <v>874.11642976053997</v>
      </c>
      <c r="O19" s="8">
        <f t="shared" si="1"/>
        <v>933.56254700714146</v>
      </c>
      <c r="P19" s="8">
        <f t="shared" si="2"/>
        <v>903.83948838384072</v>
      </c>
      <c r="Q19" s="3">
        <f t="shared" si="3"/>
        <v>266</v>
      </c>
      <c r="R19" s="8">
        <f>Q19/SUM($Q$6:$Q10056)</f>
        <v>2.6599999999999999E-2</v>
      </c>
      <c r="S19" s="9">
        <f t="shared" si="4"/>
        <v>4.4746404360867977E-4</v>
      </c>
    </row>
    <row r="20" spans="1:19" ht="12.75" customHeight="1" x14ac:dyDescent="0.3">
      <c r="A20" s="3"/>
      <c r="B20" s="3"/>
      <c r="C20" s="3"/>
      <c r="D20" s="3"/>
      <c r="E20" s="3"/>
      <c r="F20" s="3">
        <v>15</v>
      </c>
      <c r="G20" s="7">
        <v>0.73583644008917792</v>
      </c>
      <c r="H20" s="7">
        <f t="shared" si="5"/>
        <v>665.08550806242454</v>
      </c>
      <c r="I20" s="3"/>
      <c r="J20" s="3"/>
      <c r="K20" s="3"/>
      <c r="L20" s="3"/>
      <c r="M20" s="3">
        <v>15</v>
      </c>
      <c r="N20" s="8">
        <f t="shared" si="0"/>
        <v>933.56254700714146</v>
      </c>
      <c r="O20" s="8">
        <f t="shared" si="1"/>
        <v>993.00866425374295</v>
      </c>
      <c r="P20" s="8">
        <f t="shared" si="2"/>
        <v>963.28560563044221</v>
      </c>
      <c r="Q20" s="3">
        <f t="shared" si="3"/>
        <v>110</v>
      </c>
      <c r="R20" s="8">
        <f>Q20/SUM($Q$6:$Q10057)</f>
        <v>1.0999999999999999E-2</v>
      </c>
      <c r="S20" s="9">
        <f t="shared" si="4"/>
        <v>1.8504152179306307E-4</v>
      </c>
    </row>
    <row r="21" spans="1:19" ht="12.75" customHeight="1" x14ac:dyDescent="0.3">
      <c r="A21" s="3"/>
      <c r="B21" s="13" t="s">
        <v>39</v>
      </c>
      <c r="C21" s="14"/>
      <c r="D21" s="14"/>
      <c r="E21" s="3"/>
      <c r="F21" s="3">
        <v>16</v>
      </c>
      <c r="G21" s="7">
        <v>0.7021130876868914</v>
      </c>
      <c r="H21" s="7">
        <f t="shared" si="5"/>
        <v>641.47916138082405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4" t="s">
        <v>40</v>
      </c>
      <c r="C22" s="4" t="s">
        <v>41</v>
      </c>
      <c r="D22" s="4" t="s">
        <v>42</v>
      </c>
      <c r="E22" s="3"/>
      <c r="F22" s="3">
        <v>17</v>
      </c>
      <c r="G22" s="7">
        <v>0.96407874265264937</v>
      </c>
      <c r="H22" s="7">
        <f t="shared" si="5"/>
        <v>877.17114310599777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1</v>
      </c>
      <c r="C23" s="8">
        <f t="array" ref="C23">SUM($H$6:$H$10005^B23)/COUNT($H$6:$H$10005)</f>
        <v>500.54724513720731</v>
      </c>
      <c r="D23" s="8">
        <v>0</v>
      </c>
      <c r="E23" s="3"/>
      <c r="F23" s="3">
        <v>18</v>
      </c>
      <c r="G23" s="7">
        <v>2.7018803692208548E-2</v>
      </c>
      <c r="H23" s="7">
        <f t="shared" si="5"/>
        <v>161.50310981494511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2</v>
      </c>
      <c r="C24" s="8">
        <f t="array" ref="C24">SUM($H$6:$H$10005^B24)/COUNT($H$6:$H$10005)</f>
        <v>294721.24673635873</v>
      </c>
      <c r="D24" s="8">
        <f>C24-C23^2</f>
        <v>44173.702121911221</v>
      </c>
      <c r="E24" s="3"/>
      <c r="F24" s="3">
        <v>19</v>
      </c>
      <c r="G24" s="7">
        <v>0.5530751803897942</v>
      </c>
      <c r="H24" s="7">
        <f t="shared" si="5"/>
        <v>537.15262627285597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>
        <v>3</v>
      </c>
      <c r="C25" s="8">
        <f t="array" ref="C25">SUM($H$6:$H$10005^B25)/COUNT($H$6:$H$10005)</f>
        <v>193064320.54261854</v>
      </c>
      <c r="D25" s="8">
        <f>C25-3*C23*C24+2*C23^3</f>
        <v>1320362.5960624814</v>
      </c>
      <c r="E25" s="3"/>
      <c r="F25" s="3">
        <v>20</v>
      </c>
      <c r="G25" s="7">
        <v>0.34558581160077267</v>
      </c>
      <c r="H25" s="7">
        <f t="shared" si="5"/>
        <v>391.91006812054087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3">
        <v>4</v>
      </c>
      <c r="C26" s="8">
        <f t="array" ref="C26">SUM($H$6:$H$10005^B26)/COUNT($H$6:$H$10005)</f>
        <v>135796784623.28903</v>
      </c>
      <c r="D26" s="8">
        <f>C26-4*C23*C25+6*(C23^2)*C24-3*(C23^4)</f>
        <v>3973421451.7461243</v>
      </c>
      <c r="E26" s="3"/>
      <c r="F26" s="3">
        <v>21</v>
      </c>
      <c r="G26" s="7">
        <v>0.27674792860738562</v>
      </c>
      <c r="H26" s="7">
        <f t="shared" si="5"/>
        <v>343.72355002516997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3"/>
      <c r="C27" s="3"/>
      <c r="D27" s="3"/>
      <c r="E27" s="3"/>
      <c r="F27" s="3">
        <v>22</v>
      </c>
      <c r="G27" s="7">
        <v>0.47172353247822602</v>
      </c>
      <c r="H27" s="7">
        <f t="shared" si="5"/>
        <v>480.20647273475822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13" t="s">
        <v>43</v>
      </c>
      <c r="C28" s="14"/>
      <c r="D28" s="14"/>
      <c r="E28" s="3"/>
      <c r="F28" s="3">
        <v>23</v>
      </c>
      <c r="G28" s="7">
        <v>0.98664977981089708</v>
      </c>
      <c r="H28" s="7">
        <f t="shared" si="5"/>
        <v>925.11947863814498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4" t="s">
        <v>40</v>
      </c>
      <c r="C29" s="4" t="s">
        <v>41</v>
      </c>
      <c r="D29" s="4" t="s">
        <v>42</v>
      </c>
      <c r="E29" s="3"/>
      <c r="F29" s="3">
        <v>24</v>
      </c>
      <c r="G29" s="7">
        <v>0.44032301394880441</v>
      </c>
      <c r="H29" s="7">
        <f t="shared" si="5"/>
        <v>458.22610976416308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1</v>
      </c>
      <c r="C30" s="8">
        <f>(2/(($D$9+$D$8-$D$7-$D$6)))*(1/((B30+1)*(B30+2)))*(($D$9^(B30+2)-$D$8^(B30+2))/($D$9-$D$8)-($D$7^(B30+2)-$D$6^(B30+2))/($D$7-$D$6))</f>
        <v>504.76190476190476</v>
      </c>
      <c r="D30" s="8">
        <v>0</v>
      </c>
      <c r="E30" s="3"/>
      <c r="F30" s="3">
        <v>25</v>
      </c>
      <c r="G30" s="7">
        <v>9.7368514687417473E-2</v>
      </c>
      <c r="H30" s="7">
        <f t="shared" si="5"/>
        <v>218.15796028119223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2</v>
      </c>
      <c r="C31" s="8">
        <f>(2/(($D$9+$D$8-$D$7-$D$6)))*(1/((B31+1)*(B31+2)))*(($D$9^(B31+2)-$D$8^(B31+2))/($D$9-$D$8)-($D$7^(B31+2)-$D$6^(B31+2))/($D$7-$D$6))</f>
        <v>299761.90476190473</v>
      </c>
      <c r="D31" s="8">
        <f>C31-C30^2</f>
        <v>44977.324263038521</v>
      </c>
      <c r="E31" s="3"/>
      <c r="F31" s="3">
        <v>26</v>
      </c>
      <c r="G31" s="7">
        <v>0.63137602481852939</v>
      </c>
      <c r="H31" s="7">
        <f t="shared" si="5"/>
        <v>591.96321737297058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>
        <v>3</v>
      </c>
      <c r="C32" s="8">
        <f>(2/(($D$9+$D$8-$D$7-$D$6)))*(1/((B32+1)*(B32+2)))*(($D$9^(B32+2)-$D$8^(B32+2))/($D$9-$D$8)-($D$7^(B32+2)-$D$6^(B32+2))/($D$7-$D$6))</f>
        <v>197857142.85714287</v>
      </c>
      <c r="D32" s="8">
        <f>C32-3*C30*C31+2*C30^3</f>
        <v>1143073.1022568643</v>
      </c>
      <c r="E32" s="3"/>
      <c r="F32" s="3">
        <v>27</v>
      </c>
      <c r="G32" s="7">
        <v>0.11940105878340709</v>
      </c>
      <c r="H32" s="7">
        <f t="shared" si="5"/>
        <v>233.58074114838496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>
        <v>4</v>
      </c>
      <c r="C33" s="8">
        <f>(2/(($D$9+$D$8-$D$7-$D$6)))*(1/((B33+1)*(B33+2)))*(($D$9^(B33+2)-$D$8^(B33+2))/($D$9-$D$8)-($D$7^(B33+2)-$D$6^(B33+2))/($D$7-$D$6))</f>
        <v>140025714285.71429</v>
      </c>
      <c r="D33" s="8">
        <f>C33-4*C30*C32+6*(C30^2)*C31-3*(C30^4)</f>
        <v>4045440634.3035278</v>
      </c>
      <c r="E33" s="3"/>
      <c r="F33" s="3">
        <v>28</v>
      </c>
      <c r="G33" s="7">
        <v>0.24472771815805611</v>
      </c>
      <c r="H33" s="7">
        <f t="shared" si="5"/>
        <v>321.30940271063923</v>
      </c>
      <c r="I33" s="3"/>
      <c r="J33" s="3"/>
      <c r="K33" s="3"/>
      <c r="L33" s="3"/>
      <c r="M33" s="3"/>
      <c r="N33" s="3"/>
      <c r="O33" s="3"/>
      <c r="P33" s="3"/>
      <c r="Q33" s="3"/>
      <c r="R33" s="1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307.53725738406712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242.33206094284702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505.94467362345944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422.53592091034119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916.14008340955263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580.43378565074795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405.0359189139175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801.28310932510408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579.16540902718134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238.9515090562609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162.55437588366146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541.17147775750379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275.36698891228463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243.46312422328924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282.05625566994888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295.25794371525319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232.10977893290396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411.83346355783772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529.98141820116462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573.9569380478456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643.50873907363598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887.52803049571344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779.77762768980961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940.67247724228741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438.56523985878005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260.62899331939076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841.10071569386832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194.99746654091439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364.66122077134673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697.13323017700225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577.0061968986472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467.76254871133784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449.09888308128654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287.43935986708402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619.48387139275428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564.26266120386049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371.32455503416918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IF(G71&lt;(($D$7-$D$6)/($D$9+$D$8-$D$7-$D$6)),$D$6+SQRT(G71*($D$9+$D$8-$D$7-$D$6)*($D$7-$D$6)),IF(G71&lt;1-(($D$9-$D$8)/($D$9+$D$8-$D$7-$D$6)),(G71*($D$9+$D$8-$D$7-$D$6)+$D$6+$D$7)/2,$D$9-SQRT((1-G71)*($D$9+$D$8-$D$7-$D$6)*($D$9-$D$8))))</f>
        <v>547.15380365933765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424.61139826804276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888.22434497612005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642.44001622666519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587.42260278538879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934.0075005660018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244.01553576353953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624.44453924759944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727.56182586651789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352.21298429733929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427.13824345414071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529.36580392220276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503.79832719801357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505.46982012446063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276.5759356491792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861.49552367754211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228.92848481963333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559.65743024744245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236.29235781130313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780.45492336967015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640.61007244108691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196.78750602712807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506.14801166869552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416.95237745865495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155.33900000279613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260.76137952378804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452.44767226280089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236.17555602700807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301.60462278995567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280.74520575537201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209.44914142407478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349.46385096939821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656.35693177906273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418.80881240589326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814.3912697900796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334.84683286886639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398.58757155459324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563.52936523372784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165.38134433516217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450.83166192275286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585.16544133941102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303.42895251539744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169.55774448515422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264.86670268678171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347.61470280582961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543.82198073877998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718.49564082828363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229.65974585309462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711.43060072181845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384.08891886613191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168.67743866757513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677.78206630861462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750.65482849354783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247.24323376945429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193.30634108695148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203.33010079420953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328.02865342374662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450.43604142817469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740.46108734378902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469.63057954428291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701.15025094232635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423.69530919481355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644.83487060638333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524.06540452742206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IF(G135&lt;(($D$7-$D$6)/($D$9+$D$8-$D$7-$D$6)),$D$6+SQRT(G135*($D$9+$D$8-$D$7-$D$6)*($D$7-$D$6)),IF(G135&lt;1-(($D$9-$D$8)/($D$9+$D$8-$D$7-$D$6)),(G135*($D$9+$D$8-$D$7-$D$6)+$D$6+$D$7)/2,$D$9-SQRT((1-G135)*($D$9+$D$8-$D$7-$D$6)*($D$9-$D$8))))</f>
        <v>220.23697753176671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224.72358206370126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599.30558220488319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315.05698109055709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546.62558172431704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359.98061894586215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348.10378920296364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813.60522272286789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350.81526856248684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838.54710986331577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319.45611020924935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883.55204873579794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577.07239026110005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906.66251436467189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592.32393924217263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227.40840958448646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484.43100935164637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565.17998771404473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458.01312884656051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203.73285552936753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582.07022822415979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323.62685424789777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405.12412877839097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346.58116880788373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227.71575866120486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269.57856057161194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948.98167442336978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588.84616247250017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255.27337029780921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717.41272878817676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683.62072557428132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566.15655980942677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745.83743774492984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221.56501408746229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840.74692900918853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367.15015983285673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720.19189052376146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528.12824918964429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158.81856843147673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429.06860438607049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769.84960102722323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332.14843305223553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364.19275689107803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157.42483474633582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586.60840912793481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595.67883776584597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154.83329504661216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625.58990285073583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717.82267176209359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256.38288520676747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505.49082508922817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898.53233296021517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445.2576506108216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595.52724065634561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873.60790377426667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761.61683186265532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255.11183083554951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376.94202929933948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863.17167395134538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509.90701011614351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445.34518803426585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537.68229789018255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598.18387688294251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351.48232367775609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IF(G199&lt;(($D$7-$D$6)/($D$9+$D$8-$D$7-$D$6)),$D$6+SQRT(G199*($D$9+$D$8-$D$7-$D$6)*($D$7-$D$6)),IF(G199&lt;1-(($D$9-$D$8)/($D$9+$D$8-$D$7-$D$6)),(G199*($D$9+$D$8-$D$7-$D$6)+$D$6+$D$7)/2,$D$9-SQRT((1-G199)*($D$9+$D$8-$D$7-$D$6)*($D$9-$D$8))))</f>
        <v>498.69482288680263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401.65233093768433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614.3122337463011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232.5481764647393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322.04768117897265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599.8567343032264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266.7473148900811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773.72049403284632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188.29318312388867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215.2196111976686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789.60496926353187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318.0738057492386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174.9456857409246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526.06549887416054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392.47490199363654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789.84644898601221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207.21122744846187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827.45942211276451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237.91420852170347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853.76849735749931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517.47503373034726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692.89389156602931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229.28508572554779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690.14280903628753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361.6636272308856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418.73028319485564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762.58208464772429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538.78391780125025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199.16281767311324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868.47722391611376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627.79260263156402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420.5639296497468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494.00899139344477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316.4108905564716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233.16444988274654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616.94860618399935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253.88252396709123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184.58525376851071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380.40566196097132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377.67186088951496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636.23586500529632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818.30389678775805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513.27073623371939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405.2022478008397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682.56344882018379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551.32204463047765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860.23440166945704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860.21793386878767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724.99126329321552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150.18853092421023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450.26154495245822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455.91604081514237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629.74683633896325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636.45959785171021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744.70847239784666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405.24504245316655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546.92845718938656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134.1880079368471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523.54938080164118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766.99875584826736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600.25517869210671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484.48874159913782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361.3210422985378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513.75742526089368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IF(G263&lt;(($D$7-$D$6)/($D$9+$D$8-$D$7-$D$6)),$D$6+SQRT(G263*($D$9+$D$8-$D$7-$D$6)*($D$7-$D$6)),IF(G263&lt;1-(($D$9-$D$8)/($D$9+$D$8-$D$7-$D$6)),(G263*($D$9+$D$8-$D$7-$D$6)+$D$6+$D$7)/2,$D$9-SQRT((1-G263)*($D$9+$D$8-$D$7-$D$6)*($D$9-$D$8))))</f>
        <v>814.70711441998719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597.36815850280368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650.65188826466169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166.72086716975195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662.54657114556539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693.07914196512058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154.50846025658174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251.58422691619876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614.5662514463454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529.57619283986696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321.29973801628995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313.70504076210716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657.08859236909188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530.78569993655083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439.31938321835202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294.32529103279069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628.28204950381019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921.22338699655654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552.68093762934336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592.93108687268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203.1147603936501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543.11155336119157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329.65969226936596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153.70494080887778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868.03772170656248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775.6705848006286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340.43111187372892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597.4011347312653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672.12301895838596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727.0714863812733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394.9642243854579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381.31227246652941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525.45723141275596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452.14988088096146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761.22664762212503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353.52729793900789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271.47550297727895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218.44024356685895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200.77383131559947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792.71692852634658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814.07212368950672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184.68831229757984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607.85568490798437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342.88394067589661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135.94147799476244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445.07021551827387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143.1070770673073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458.21909916114498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565.63630385876809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442.93170044733267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687.58030827090136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533.06463793825515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464.16524593687802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506.26245776172095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204.59236572955194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897.61085835908079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641.79352957790525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722.45252068677428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921.48508032416953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657.16585282118558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337.55139921579325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398.67587389659207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664.95274202119583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778.77154430481824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IF(G327&lt;(($D$7-$D$6)/($D$9+$D$8-$D$7-$D$6)),$D$6+SQRT(G327*($D$9+$D$8-$D$7-$D$6)*($D$7-$D$6)),IF(G327&lt;1-(($D$9-$D$8)/($D$9+$D$8-$D$7-$D$6)),(G327*($D$9+$D$8-$D$7-$D$6)+$D$6+$D$7)/2,$D$9-SQRT((1-G327)*($D$9+$D$8-$D$7-$D$6)*($D$9-$D$8))))</f>
        <v>162.63257217478699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235.47612427608863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240.77921052858181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650.88173832002076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799.55793821667578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515.85872211480307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369.39359198633224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337.38798235415879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721.08900998472814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204.11275549618506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189.89431845169429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331.1943798552245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280.00768821826836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764.65368757664703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500.56176291105066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438.3783832342408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234.75379102087106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656.99662024668828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521.71711993506233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375.64387034857708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535.55671824953913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651.22159070165662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481.04995535657486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441.76017076189845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627.68242267779635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240.76749937014227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504.17482290317184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536.16262271699611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758.59095892953815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660.7217146972298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355.26768151318612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375.3225518149809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506.07670057935565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695.15740174396115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588.70653534204916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296.45816036503959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256.56464163036685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920.79330641074716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503.97212784869009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348.99877072549305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631.25573281356117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337.79811271552722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865.11022502508058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356.92904609735939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815.68378587240568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118.2513791132553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203.56828095700661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589.72996145979459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231.33832432007921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273.14359894670508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313.28832154261147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706.16123377233794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701.55093003135471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665.56594073390249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217.28770941260672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735.00606913602564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244.66635425464511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315.74191639859214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277.07592305169391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312.5466218841317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617.23122714481769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698.19726726501915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795.5819559346204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692.27135750574473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IF(G391&lt;(($D$7-$D$6)/($D$9+$D$8-$D$7-$D$6)),$D$6+SQRT(G391*($D$9+$D$8-$D$7-$D$6)*($D$7-$D$6)),IF(G391&lt;1-(($D$9-$D$8)/($D$9+$D$8-$D$7-$D$6)),(G391*($D$9+$D$8-$D$7-$D$6)+$D$6+$D$7)/2,$D$9-SQRT((1-G391)*($D$9+$D$8-$D$7-$D$6)*($D$9-$D$8))))</f>
        <v>350.08725937664531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293.09078054683164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620.02363426377747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953.11783870635293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661.37221679701099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361.78304655538022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516.25415081871745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703.59017545456754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614.95505603306242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160.5165481816108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677.99224143795755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213.90148536724314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726.47481031686152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441.17606428576642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596.19525380704272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415.4241975338669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566.70916902668091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297.87397714584341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760.02513538338667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365.39149809288051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248.52033579586742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204.51123253891657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428.90607032043454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571.93938587999128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568.89069291178566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514.6121592466867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648.12188005522864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842.12796818498941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356.89307888953442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624.88751124399448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746.43649320896316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509.68541835929943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764.358315413686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401.25591948128999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626.19253615689399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537.47504738696648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204.79410579874144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775.25102945760727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697.93702146982957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265.18075015066921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668.24062904717778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494.72224119568051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652.62601371958885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462.12969665780201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539.38884328709423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458.14889261128127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338.98989931697452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153.65362132742919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769.50501843362872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909.64997651811086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185.1560962256878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694.45827146345778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380.51545744081022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165.24281362484209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277.81552954713089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743.97734617623246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224.02547003275711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458.62823322305428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314.2408757906357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528.218889113758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183.05537958476415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356.2738425473774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466.25066357064998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403.16023012442071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IF(G455&lt;(($D$7-$D$6)/($D$9+$D$8-$D$7-$D$6)),$D$6+SQRT(G455*($D$9+$D$8-$D$7-$D$6)*($D$7-$D$6)),IF(G455&lt;1-(($D$9-$D$8)/($D$9+$D$8-$D$7-$D$6)),(G455*($D$9+$D$8-$D$7-$D$6)+$D$6+$D$7)/2,$D$9-SQRT((1-G455)*($D$9+$D$8-$D$7-$D$6)*($D$9-$D$8))))</f>
        <v>305.70802957849497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167.39619274644218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373.46432205962651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720.33023078833992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535.20606376105206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613.69140902435538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821.90267050709087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350.46271560407899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219.75820241701496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698.52258244101779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284.12421397778587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126.53201797366222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280.86818389587779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613.89654470545167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947.3322728303159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503.91114623166237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853.19063512283549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251.11483877661607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395.05571763281716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126.96171607574142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309.75216683809015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672.48817429898213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436.20144337217607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504.04845602487819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593.66771461825601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787.10525453196681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615.43631334245606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471.49013791910528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433.31785290861893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765.8912174871416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831.55613199490426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393.53621411019247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350.24580484577893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687.58991781123041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798.70766061346023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562.34863108595277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865.95654462773939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389.16651000601581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669.84692251240392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682.39573556873165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629.90666272861608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483.37140988384016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189.05645167590433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332.54928382836044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698.40756629161274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635.73456903629949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676.87300894057182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267.14936135286069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244.66363409446802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818.57357243802699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675.26696648798986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317.09344179731352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522.15906390727628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548.48502850942509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325.48891384816045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650.34630562052814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708.87504731043566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722.26823815669604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345.62661353922266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722.31146782182532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666.60094493956558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785.4336979068471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515.67999654890878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581.95739842648709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IF(G519&lt;(($D$7-$D$6)/($D$9+$D$8-$D$7-$D$6)),$D$6+SQRT(G519*($D$9+$D$8-$D$7-$D$6)*($D$7-$D$6)),IF(G519&lt;1-(($D$9-$D$8)/($D$9+$D$8-$D$7-$D$6)),(G519*($D$9+$D$8-$D$7-$D$6)+$D$6+$D$7)/2,$D$9-SQRT((1-G519)*($D$9+$D$8-$D$7-$D$6)*($D$9-$D$8))))</f>
        <v>655.49141948183353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169.42059132875744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181.00029631387079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336.78778831732041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398.88090791666133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715.97514547573269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406.41537007803879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419.12295000906994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156.10774887392489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389.84149342733554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461.34751607746961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712.19930996767334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340.86789675027109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278.60260140283214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613.30240587729236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675.73848705954617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852.0416262097616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420.77314099169803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473.63332042871059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931.92874180214983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617.90082431879637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578.7555247504298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430.30763064593901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408.36240467351678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710.08101121752452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193.61770355955451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538.48506625153914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708.23631519004766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361.77918692793628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315.41210336698509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740.3691247947836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559.9299349391431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828.61272414375378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604.50087599501342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542.63035304544974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672.76147895266172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211.35498527185752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753.32571062169916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632.99717293259937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764.74442426927135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350.87163091445115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385.1654363680048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639.62915070579606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724.38879703606847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529.08542227982093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211.68554796831893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498.01100003714714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637.32528020943573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314.81079284752309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150.99544718540261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837.2886686223577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214.33195525606556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882.28561154169824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562.27568405194972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587.4566842150499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916.25550985233895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584.96337210921911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498.00323640535413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328.27966343623569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346.24950036334815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469.78043385996841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548.56283299106019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502.88014155084932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394.38079615666447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IF(G583&lt;(($D$7-$D$6)/($D$9+$D$8-$D$7-$D$6)),$D$6+SQRT(G583*($D$9+$D$8-$D$7-$D$6)*($D$7-$D$6)),IF(G583&lt;1-(($D$9-$D$8)/($D$9+$D$8-$D$7-$D$6)),(G583*($D$9+$D$8-$D$7-$D$6)+$D$6+$D$7)/2,$D$9-SQRT((1-G583)*($D$9+$D$8-$D$7-$D$6)*($D$9-$D$8))))</f>
        <v>362.83102325582325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466.13848514949376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573.25004462750553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590.61762913584414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200.29618032570392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244.32592249403848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187.20721403855669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713.49747104687106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590.37280510730625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729.42466362415439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561.5679762651182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746.83834095483871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702.66081087892871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280.03460400826498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458.08155615444969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618.13149431188617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545.2656883323499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498.00615572292554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248.78074405921325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155.75112780006577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199.39019040912092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784.9003762422459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549.86944413671426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698.21654439072597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481.2273647497442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404.79600086291532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685.71294521904099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648.784774027406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249.29896079954872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900.50366758970586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131.87674802512106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387.71626610836637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669.260652711082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307.40233044380682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208.70829771636426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608.18300597070913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389.70399094230567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401.99429463478373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273.67510009328146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783.54351267078607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670.67886855307165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208.08055461765426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684.21121811715864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692.90502853252849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241.67762301266288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744.48685748677667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199.54749400610282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390.51261683399372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752.33695452613597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676.64259575616381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207.29723091287732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469.75794885404326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571.39729327104169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809.73759838601268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726.77300229357559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183.92608797757626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492.97072120923366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790.22637690881413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628.76187987739615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314.92613478522549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576.07268983144559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758.04388285775372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731.84834109745611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312.88060072322901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IF(G647&lt;(($D$7-$D$6)/($D$9+$D$8-$D$7-$D$6)),$D$6+SQRT(G647*($D$9+$D$8-$D$7-$D$6)*($D$7-$D$6)),IF(G647&lt;1-(($D$9-$D$8)/($D$9+$D$8-$D$7-$D$6)),(G647*($D$9+$D$8-$D$7-$D$6)+$D$6+$D$7)/2,$D$9-SQRT((1-G647)*($D$9+$D$8-$D$7-$D$6)*($D$9-$D$8))))</f>
        <v>432.37407053981076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766.00138716718573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360.37720959631349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422.69686909892835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740.52128624997067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681.86418882505097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382.32733253030472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420.78640295012747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634.48965172928911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147.22416667251758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482.92550334093852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215.15641867735286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463.59750192728933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173.20386296537487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577.61278866951557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455.51631705163658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330.05619865477667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332.94936483363665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556.61935064904901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211.84102523767368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205.30366789332965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602.30138574141313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291.67982816040472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651.88148106670428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623.80160250625704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269.94509758937403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608.51764212284297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193.0881339549781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427.1605656436231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208.09341121199324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714.2524237190853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223.41457607751428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653.99790607821797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730.17206722351693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750.85765557948287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267.74449971580765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464.97853741152107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698.12634127261617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698.03491408568129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756.15823773749821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892.31218463761638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258.52440357504884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524.73658294954646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424.19914507668472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494.91963019197692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579.22822957589449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441.85659970913883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924.26811668887183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358.33307650206478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567.6382491260747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359.2797993055591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632.086107633658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205.3663356699862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491.45395181504006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383.29909067398489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297.50724046138401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224.07155285845596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312.15315811779334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470.0255295916831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220.28084622183263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540.21993371725875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397.90677694278742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674.76481077210508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741.36604994015272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IF(G711&lt;(($D$7-$D$6)/($D$9+$D$8-$D$7-$D$6)),$D$6+SQRT(G711*($D$9+$D$8-$D$7-$D$6)*($D$7-$D$6)),IF(G711&lt;1-(($D$9-$D$8)/($D$9+$D$8-$D$7-$D$6)),(G711*($D$9+$D$8-$D$7-$D$6)+$D$6+$D$7)/2,$D$9-SQRT((1-G711)*($D$9+$D$8-$D$7-$D$6)*($D$9-$D$8))))</f>
        <v>606.89647501179911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674.6910409597582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697.01494400221191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345.19084693273805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356.98745870935977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185.74464635100358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472.98673200722129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236.35320240917468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742.12002938474348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783.5626695183804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516.66921317680362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231.65298228132309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318.01701981853518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713.52320599675875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656.45837913815376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782.82960906503081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325.95516174928628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306.59155301809756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138.04998388235623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445.66057188714876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608.24061448880934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384.13845336187876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457.5549652917677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534.43813901617273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403.27784495030835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454.16779730723579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388.12474634277231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734.93927315050541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247.78382724714967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771.61479231519002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371.45517922878537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703.10497846246767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290.92416441057742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449.44088246231433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898.05023331319649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432.11410373165751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342.80204852089781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548.40754195616978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793.56279875447672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488.05754513625021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782.10705533268083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851.42881567890936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329.08700807919445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547.1781351578984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492.90212058246499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122.19803384742495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595.40755184658769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620.85401656588613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697.06653996384523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534.35818989398945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238.97497498125483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437.03679407267578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970.09283919157679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801.13729634485776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432.52478495352813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629.36850268620469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317.46584867022278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197.47684639028688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578.28826197870922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457.32275647646924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804.86678679359704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312.67955189354711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235.77302136137587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622.82088306248761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IF(G775&lt;(($D$7-$D$6)/($D$9+$D$8-$D$7-$D$6)),$D$6+SQRT(G775*($D$9+$D$8-$D$7-$D$6)*($D$7-$D$6)),IF(G775&lt;1-(($D$9-$D$8)/($D$9+$D$8-$D$7-$D$6)),(G775*($D$9+$D$8-$D$7-$D$6)+$D$6+$D$7)/2,$D$9-SQRT((1-G775)*($D$9+$D$8-$D$7-$D$6)*($D$9-$D$8))))</f>
        <v>264.17779951041769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869.31355930262055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720.84002812892754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362.73929595803043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752.28531913150141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266.23835827386006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433.84896370350248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282.5633424551221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746.12454054957914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249.12462623288428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494.03227388387393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254.15875812578929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654.0040326238211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691.25637415187919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412.71943536468058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530.2206861451748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726.41800085889281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302.64975466955036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481.57308305691066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529.42582945288586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399.20991178570659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377.13311489549869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201.20920497853996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219.65272349264234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631.63136073208295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296.57589091471505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482.46270466716481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271.85005755624104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381.60006506322736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522.87839850686464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230.26459459286491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674.22297465079225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249.14895051717033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271.64015247923203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201.1925530572629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685.37185305990374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221.41877851804304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298.82720078208854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503.00189401459915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265.85815615316068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626.84547816442432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391.03579536299145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792.97230282055887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768.12062412627552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281.94599285691413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231.10230232950778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687.65003411745749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607.38286197421917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647.20360586237518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613.83670323978106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367.81600171207316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529.21094801360618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287.36229451966426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848.12983049876743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721.24961390622661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604.61374453349026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137.74367887126104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738.34700074387729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229.90808987691005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946.20019850373569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705.85022163087683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711.15433664589023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280.94936781980482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289.69755487465454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IF(G839&lt;(($D$7-$D$6)/($D$9+$D$8-$D$7-$D$6)),$D$6+SQRT(G839*($D$9+$D$8-$D$7-$D$6)*($D$7-$D$6)),IF(G839&lt;1-(($D$9-$D$8)/($D$9+$D$8-$D$7-$D$6)),(G839*($D$9+$D$8-$D$7-$D$6)+$D$6+$D$7)/2,$D$9-SQRT((1-G839)*($D$9+$D$8-$D$7-$D$6)*($D$9-$D$8))))</f>
        <v>714.21296433368559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363.45441312768787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197.60498450883517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694.33126488116966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926.07684619713473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548.02162977128523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575.81377223947209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896.59058255284867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790.58600630092383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659.68928141008234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333.10705347379223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223.74456016260669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350.3226345098314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932.21793066472742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944.74192892992835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599.27220337578592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551.34476675797532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794.2491538105379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578.27344943431103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345.38120389904827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584.49569626034634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453.49079192566847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375.13011732531652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611.85176664918151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364.04421641693762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282.36884506294115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167.87905914712275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449.54785838592818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213.92707819465846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584.43934333624907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183.7074912844908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718.14383546131216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428.09791534302525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809.79619670064403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190.13764970754113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911.291316860557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808.01384522614489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701.81936466894751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859.55909284092604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174.58332828405514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226.59080673106007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324.95056955608436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854.61754925852415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552.89033993917064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247.47738487222972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200.77470645232265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549.88399922250665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439.42271908919406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869.25767080827632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553.64889037574858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558.39213660436235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383.96513262447127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166.59761582072434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217.2569026620709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616.6681140049177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338.55275951042267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268.65635328171004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412.51203477379306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598.25842248579625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648.9546145096441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252.07353453952709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155.31956828812275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393.63087374007421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764.12672739551533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IF(G903&lt;(($D$7-$D$6)/($D$9+$D$8-$D$7-$D$6)),$D$6+SQRT(G903*($D$9+$D$8-$D$7-$D$6)*($D$7-$D$6)),IF(G903&lt;1-(($D$9-$D$8)/($D$9+$D$8-$D$7-$D$6)),(G903*($D$9+$D$8-$D$7-$D$6)+$D$6+$D$7)/2,$D$9-SQRT((1-G903)*($D$9+$D$8-$D$7-$D$6)*($D$9-$D$8))))</f>
        <v>494.40378853976841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192.88680409205475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788.42711216802513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395.18020547814706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505.2932968916848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552.21179369409197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693.71029066817016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229.92287082432739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774.42370998264835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420.55193073303008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585.71997545711815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582.93996268902515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473.27973005026263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699.27302736601746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578.83651523837375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270.52945503005168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655.58701161546458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341.77380805182645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460.58549358023544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718.0044798098927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180.66496604584574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470.76238652670719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577.45342170767458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159.66087576208849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595.78025203818447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314.70871773156694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211.80937191224365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262.31029762617607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930.04620317346109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588.9913602308045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162.39504702468935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369.15355909377831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129.62414259531934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662.53166296887252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811.55530144477314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243.18113953385995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618.36327216146219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488.11022788356325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675.72090767838165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108.20733554797856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687.4030953895965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233.83855608786013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286.48072177987086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626.15143082377949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610.90263879140525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534.41047932608944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364.13571516405602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642.00702819550565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259.16430101924288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182.20169651903598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461.32362043608509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429.28653863632417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613.79144336527384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215.85956072679062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259.57596401240471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659.86815351839277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416.19900429017241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466.45280275083763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400.60302527251747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701.64224655858743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921.26318361163976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175.63340151922839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864.94359573348083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259.78324641826651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IF(G967&lt;(($D$7-$D$6)/($D$9+$D$8-$D$7-$D$6)),$D$6+SQRT(G967*($D$9+$D$8-$D$7-$D$6)*($D$7-$D$6)),IF(G967&lt;1-(($D$9-$D$8)/($D$9+$D$8-$D$7-$D$6)),(G967*($D$9+$D$8-$D$7-$D$6)+$D$6+$D$7)/2,$D$9-SQRT((1-G967)*($D$9+$D$8-$D$7-$D$6)*($D$9-$D$8))))</f>
        <v>469.80090701950371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503.66646189399239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223.97697323088451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175.62924599283329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748.47263813769098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771.73937400674413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613.17213598248304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514.36824860655247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618.20094240546405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270.51462103924109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182.83317805726767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197.57898765040989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273.59988460885245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368.079385199645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614.46382529763605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798.82581670158925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414.19101226860045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312.79009343276715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253.22308284659601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633.18042836301629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620.78872838160601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643.71924899352962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398.83807184849172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518.56084021382389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259.06012966556273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804.95422183095025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568.0644117210436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285.25212438902457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371.06692010325543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493.98083056114905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703.15691690079859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241.89091436833826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478.70203176250538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485.34318376916843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489.79381210624899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629.82703377398468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568.1588309566929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238.64824703901712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387.3967888802847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664.62115601605478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412.75392501918759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494.38938323452294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496.50663572151768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856.9682506843335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226.48334965199501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364.11263073245198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510.03279816824266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547.68269023766061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871.84122548611049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488.52845223781969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849.27523469219375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667.66795728832699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380.5129829640893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465.2017853358073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403.71927057927297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332.49030736726695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499.27802799991821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362.59013939521373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644.97107375574069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625.9444954779708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639.93727592496566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655.85122045936532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213.95772071147928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569.44652547366354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IF(G1031&lt;(($D$7-$D$6)/($D$9+$D$8-$D$7-$D$6)),$D$6+SQRT(G1031*($D$9+$D$8-$D$7-$D$6)*($D$7-$D$6)),IF(G1031&lt;1-(($D$9-$D$8)/($D$9+$D$8-$D$7-$D$6)),(G1031*($D$9+$D$8-$D$7-$D$6)+$D$6+$D$7)/2,$D$9-SQRT((1-G1031)*($D$9+$D$8-$D$7-$D$6)*($D$9-$D$8))))</f>
        <v>526.61183582187778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460.36920406881836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685.58202334555892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337.87456793887998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393.99016547900248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201.35133505961494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740.20666177329304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439.7989543686482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431.32322336704902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931.25387188096477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488.78686419928522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578.82157881280386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181.60933112224677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199.90466392911338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672.79922935267155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442.33531515857356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726.23582461976537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205.87329934840821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742.2135973023012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774.80487616016671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332.62473568080412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516.22817686375834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669.34119486288262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190.9949666837507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619.93625680395689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123.41289626008971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275.29292894691184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594.1655163967107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412.8227130642174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244.93395390681707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638.39880983552428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647.71966813863764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167.32658315325901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361.55644111776036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320.6549278233565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513.29978555955813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475.43321262804744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656.42407629491868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770.06848844669321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678.51313202148901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188.50462989968975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512.97403665447268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548.59088449400974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853.08201770421476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278.21129919564419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653.03283229481383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711.91579536179711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418.38502933424252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394.51565508425341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478.32483997933156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478.13875564452894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697.98279499608213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594.98542748043747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915.68351430230064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157.32779596503971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277.47244359778233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754.67150718405333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263.44589861121239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277.0321029814005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256.20890778009766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378.19386040641547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276.06800953128572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388.00242836610153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718.93583177855044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IF(G1095&lt;(($D$7-$D$6)/($D$9+$D$8-$D$7-$D$6)),$D$6+SQRT(G1095*($D$9+$D$8-$D$7-$D$6)*($D$7-$D$6)),IF(G1095&lt;1-(($D$9-$D$8)/($D$9+$D$8-$D$7-$D$6)),(G1095*($D$9+$D$8-$D$7-$D$6)+$D$6+$D$7)/2,$D$9-SQRT((1-G1095)*($D$9+$D$8-$D$7-$D$6)*($D$9-$D$8))))</f>
        <v>470.75944454371268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672.71734387271135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867.89035051560654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778.38370524833749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517.46010596803399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295.26175204900915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494.59849610135979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398.09186246337163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681.43453905907143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233.5427411452963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233.43938737467374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304.73562440710441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612.56637362787455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462.8780305814754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442.76292622095974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247.22330206775143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704.84826322175229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196.44362178137447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406.92301219143684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694.62557747409187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554.18474229171693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735.19041919678762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505.29313461126532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231.63357536377794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575.16785582349507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201.44545473041327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792.24454689622439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806.18851132582745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680.72518167531564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959.98818306437715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507.21411241962414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219.34689171143822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879.29012875504191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274.66112222018398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208.42742471440016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872.39997219474606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760.82633021067454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916.47651636710839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137.17755060636119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448.38851931412967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583.08502850102843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497.51993142610763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694.27001184010942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189.90900400075873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276.68352529818753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367.2462704690704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584.53002039672083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777.26173586984009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787.14898006508815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361.66293601687147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505.29294677333621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437.36010888158893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732.86855140638977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394.48350485492978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374.76033907183233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818.11914173692537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528.37528900015377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701.0689422511507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226.971050875765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360.25506334978058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732.31248913631839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364.16401873292762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556.10100065672805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520.26589624846747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IF(G1159&lt;(($D$7-$D$6)/($D$9+$D$8-$D$7-$D$6)),$D$6+SQRT(G1159*($D$9+$D$8-$D$7-$D$6)*($D$7-$D$6)),IF(G1159&lt;1-(($D$9-$D$8)/($D$9+$D$8-$D$7-$D$6)),(G1159*($D$9+$D$8-$D$7-$D$6)+$D$6+$D$7)/2,$D$9-SQRT((1-G1159)*($D$9+$D$8-$D$7-$D$6)*($D$9-$D$8))))</f>
        <v>224.42028258296932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775.75420897722734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556.04259160262609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288.26720817753835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404.26603011995348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353.25113860136344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283.72742891975008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340.59039211718289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323.773442331213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680.43173260354172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273.7772420518836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642.46497425236066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750.95242245692884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313.98948773565422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885.27578798286993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406.74580960708818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685.35409642272441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816.94662451348267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196.57188413718723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330.08132496701887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621.26338116948477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612.09685792738628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656.17238031348563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725.60614001494025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349.09589778907946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881.18538744844182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176.01937070637635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707.81507463252319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587.64949036561814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538.48514744764043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268.06663244839871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896.50917494095927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745.42524182798616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460.09395220010094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216.95328632538468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723.35409786981222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494.18335190460812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751.69947630893921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625.06163248979692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114.3327873734834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740.49406716689032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429.38586934668308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794.69858207635821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514.87912899156356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355.97726622999346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347.62674987384776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180.33296809358751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280.80310344482814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172.27276870610001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516.94666714784239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465.0935800361915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935.46864344815799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210.70945635857572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552.7572215766213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612.33389764495223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184.37240810242108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622.29427228581767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974.31735191315397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456.36320772118671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561.27202317074648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420.90670932761003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362.81815821880855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682.56581123467572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592.64431583593455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IF(G1223&lt;(($D$7-$D$6)/($D$9+$D$8-$D$7-$D$6)),$D$6+SQRT(G1223*($D$9+$D$8-$D$7-$D$6)*($D$7-$D$6)),IF(G1223&lt;1-(($D$9-$D$8)/($D$9+$D$8-$D$7-$D$6)),(G1223*($D$9+$D$8-$D$7-$D$6)+$D$6+$D$7)/2,$D$9-SQRT((1-G1223)*($D$9+$D$8-$D$7-$D$6)*($D$9-$D$8))))</f>
        <v>723.84738425087835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454.14963722096803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229.30085071381052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150.40907236866735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566.01585168642509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737.81224556734821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622.50056963428824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499.97953252938902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488.81646378481378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527.8178759752625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633.42256048497688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669.95789061174355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933.47170693741555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270.96530613124952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294.07505860334379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364.51233207706355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311.07273494977971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414.12495745774197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547.70443905735908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632.37390187375036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266.18235711893448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615.5425066242592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551.48065162513433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859.50743115314049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290.51821361373618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398.92024818788093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802.72458381121317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464.1945266414067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933.39942401671476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766.86030370643994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552.81939747537263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626.04866494025214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739.81715057688007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377.11365139815842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395.76178194650333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432.50689517286747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453.09372783999567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181.82659629449711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768.48747229026708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605.48789372378542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670.11731017019235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435.23706924686167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814.73092677117552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478.97640513929974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781.63105883542244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179.65134258981715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543.67278766127879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743.33676621383495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423.74469554842091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464.37075990392799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401.44096418610496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434.34626582924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700.82437381050534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562.18892564837859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466.24445717787563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373.32788376488065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641.30112352274239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293.66907977845352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505.04926993997998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767.2195844367119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617.60500450924189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304.35168422219022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628.52925023987927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278.37038933318729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IF(G1287&lt;(($D$7-$D$6)/($D$9+$D$8-$D$7-$D$6)),$D$6+SQRT(G1287*($D$9+$D$8-$D$7-$D$6)*($D$7-$D$6)),IF(G1287&lt;1-(($D$9-$D$8)/($D$9+$D$8-$D$7-$D$6)),(G1287*($D$9+$D$8-$D$7-$D$6)+$D$6+$D$7)/2,$D$9-SQRT((1-G1287)*($D$9+$D$8-$D$7-$D$6)*($D$9-$D$8))))</f>
        <v>611.50612782041867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609.71999945607649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438.13753756087476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623.39280558913936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900.5038521823368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425.53273939221577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593.698749906427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712.41780867349576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479.15322292622102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201.9727115064523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350.98157149825784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823.14643164592019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326.49799604007978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484.14279646648839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314.707992870412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220.08332264517207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906.8436350762862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649.46768222118317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545.32581060088285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905.05109526006231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514.6655370863034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622.46208279139842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247.61787940573635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923.12884278427657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369.56433401083052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339.1036897048956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555.84219779761202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454.09106466598479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962.22418083720436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226.70129217143722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413.59297321922202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327.38580318556006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906.46927853180887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480.67597611735198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626.94441608788816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551.92414778076204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458.10210398662213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557.07564442807802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446.68437086025375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494.98369091923917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777.68651850256344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458.92008256632226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709.72426822522391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861.27252544405701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691.98946603067532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675.62701062604026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742.52001206117927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747.52709199202047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980.79584343773729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637.79567698832716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677.51638056496324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214.36625403470308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710.34056811521441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674.52810789891862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786.34492613229827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626.36307305531886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615.01944998414251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839.83383709491534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740.78229227267536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455.04946176247284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230.52417503751161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482.60316678475226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698.81883023883495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467.69824233493028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IF(G1351&lt;(($D$7-$D$6)/($D$9+$D$8-$D$7-$D$6)),$D$6+SQRT(G1351*($D$9+$D$8-$D$7-$D$6)*($D$7-$D$6)),IF(G1351&lt;1-(($D$9-$D$8)/($D$9+$D$8-$D$7-$D$6)),(G1351*($D$9+$D$8-$D$7-$D$6)+$D$6+$D$7)/2,$D$9-SQRT((1-G1351)*($D$9+$D$8-$D$7-$D$6)*($D$9-$D$8))))</f>
        <v>642.42751710339689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913.94721018208497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486.00339857124919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191.22884660316421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553.57065854902896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202.79966434444103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492.15721166984974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438.12732125335998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775.98391165775899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482.28662720939582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882.32167292808037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691.44617553771332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810.03501732789891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408.34532257273048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319.28821028549385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756.08829671198384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418.41426454539283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342.82706722141057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567.39466103406949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566.17245591096139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382.71382140389312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300.32469938894849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274.75713433287495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229.96721960674802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374.57066323229378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588.42276647894823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648.63860728279531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684.70756235500619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294.60219163985658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204.40996287269587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669.64051734765269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470.79663861024545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466.17670430087418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493.30871764513671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472.02996140186315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679.85860194202621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300.41539111319827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359.4799830616347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701.54961145929224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588.75652803381161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585.19251713523772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633.33793840725059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341.54844467192356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897.41086149951536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506.1385276048195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727.08496475959464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519.37935520216854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628.47279677114409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589.58443062872198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656.62267888274232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422.65712645659522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191.67438576344614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686.1943828928612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415.93223231371587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669.99587847760097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379.49132853466801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489.71712116546763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418.52500178035007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813.8432094888982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159.81307703300396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307.84519461607374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424.80353050195379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808.42561858708723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866.09138598456866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IF(G1415&lt;(($D$7-$D$6)/($D$9+$D$8-$D$7-$D$6)),$D$6+SQRT(G1415*($D$9+$D$8-$D$7-$D$6)*($D$7-$D$6)),IF(G1415&lt;1-(($D$9-$D$8)/($D$9+$D$8-$D$7-$D$6)),(G1415*($D$9+$D$8-$D$7-$D$6)+$D$6+$D$7)/2,$D$9-SQRT((1-G1415)*($D$9+$D$8-$D$7-$D$6)*($D$9-$D$8))))</f>
        <v>371.60491356381056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546.23114474611646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329.22395434486987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599.8758524031557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184.86250634643977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213.84498876211657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271.64069220678761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184.66251921113292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387.8814589384408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785.2591732244307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781.50933432240902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692.3818058169611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586.84450280334318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574.75736302145606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339.42997883971805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633.88507973562969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622.34741241685651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140.81149973013754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733.24668249044782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570.95015325990823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573.48022365098075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173.40967282533904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800.58042584939972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350.29485451237383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843.07066926165407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681.24073259290276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366.60887700263856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818.79759958961267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770.50487450309913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675.91603935529145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254.22273938396427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721.88492187444717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769.0338797888727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476.98666998310006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418.85941858950736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913.86272755544485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632.61138841604406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435.44740151005436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727.30368254546227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263.95246148801908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442.01162732338173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252.32501738669652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582.38230239286372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510.71225811795011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609.72036483245574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491.24569959241973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141.53892841659297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391.97876697355287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180.37116997938023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397.66879157705205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176.46110944234857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833.58333867038687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411.97653695433377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358.84173505711482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233.19805571874252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655.87767833074781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325.18131735287454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802.98393610008975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874.22269063259341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769.70042795165568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734.98827056639652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663.45104311433283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231.41166816316877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486.21154631097687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IF(G1479&lt;(($D$7-$D$6)/($D$9+$D$8-$D$7-$D$6)),$D$6+SQRT(G1479*($D$9+$D$8-$D$7-$D$6)*($D$7-$D$6)),IF(G1479&lt;1-(($D$9-$D$8)/($D$9+$D$8-$D$7-$D$6)),(G1479*($D$9+$D$8-$D$7-$D$6)+$D$6+$D$7)/2,$D$9-SQRT((1-G1479)*($D$9+$D$8-$D$7-$D$6)*($D$9-$D$8))))</f>
        <v>455.60818052899697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719.73968845237596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423.87446999155407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513.78754326830676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827.4976086503948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344.53535132454761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813.00003116921766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896.35491418328979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643.89232630633637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171.83026196354348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246.34031335297487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440.71150321825439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631.0313678329444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150.59541254686755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134.38434684802024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667.86636601863472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309.82464380118824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126.26099048708308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744.63801290021479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632.8581393654415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169.49086034963852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612.35774290728614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692.85013443878859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314.18880313303328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288.09322290167881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858.77355893889921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505.1631284073992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793.35754030368889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312.78255218086906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716.24437740458745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261.48291276767617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595.10607020477676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550.87543850394911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505.00666016151183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328.46109104615931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811.23144341170109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365.51369648699438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131.37989851159824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550.28064707035674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327.49657415917704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218.46101320454841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242.52209238193663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454.75960148817035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550.08718608292975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207.33836235818387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364.76889514479137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305.18905959249344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414.43461668500379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363.76550406074921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367.04181602223554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349.51382281721823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907.91928717102974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603.03060934733162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393.85498177118882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333.20993071287307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588.93491765674378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491.59346345275816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566.16585445181977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653.83460761999117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664.33492724674159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421.28640008600536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308.18626237555259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443.72024423666568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229.56610171401547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IF(G1543&lt;(($D$7-$D$6)/($D$9+$D$8-$D$7-$D$6)),$D$6+SQRT(G1543*($D$9+$D$8-$D$7-$D$6)*($D$7-$D$6)),IF(G1543&lt;1-(($D$9-$D$8)/($D$9+$D$8-$D$7-$D$6)),(G1543*($D$9+$D$8-$D$7-$D$6)+$D$6+$D$7)/2,$D$9-SQRT((1-G1543)*($D$9+$D$8-$D$7-$D$6)*($D$9-$D$8))))</f>
        <v>753.23388602335524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805.80398741230272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167.31271635416275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453.93069540676754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785.10740234773118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591.86408559051574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154.10870412731055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942.12475343061624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394.18566346176908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660.24562054295802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521.92426842831082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296.6772196004996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392.27521659125688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166.33747383273496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545.54946175054249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294.90315796530734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743.16205193100814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113.3737250678971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434.43801136387594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295.89009414076924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352.79004355695838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781.86290846376528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334.89102679411309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505.88895165246373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636.19112788938571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892.91942525437184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398.91440163686946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304.0856845520064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689.10889594851164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261.7404341125241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293.32190777678187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182.00571839935731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770.45683191788964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333.86251596899672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681.92551347554172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780.99496925473966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365.06677631268394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584.91809634550759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177.93635313374563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237.96801091135643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252.96708592743505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737.60870641068709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457.29326134457966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279.13333772001454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308.32610456921134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645.47222915381997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426.4787643041625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795.62251449845019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155.47707200147451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672.01529586004494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342.55942050865769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245.51751597530156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304.21800608160527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829.59455699028319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377.55139691331095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244.19870692604093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466.40431928347505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692.32223232779245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317.13879334421904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811.5902246183532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317.26337214497335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217.66713938264195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574.11557999815591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348.61062266161184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IF(G1607&lt;(($D$7-$D$6)/($D$9+$D$8-$D$7-$D$6)),$D$6+SQRT(G1607*($D$9+$D$8-$D$7-$D$6)*($D$7-$D$6)),IF(G1607&lt;1-(($D$9-$D$8)/($D$9+$D$8-$D$7-$D$6)),(G1607*($D$9+$D$8-$D$7-$D$6)+$D$6+$D$7)/2,$D$9-SQRT((1-G1607)*($D$9+$D$8-$D$7-$D$6)*($D$9-$D$8))))</f>
        <v>498.76498368888087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400.44540040877069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571.76531970305837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718.29456222469037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182.13703403895806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738.26684666665756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602.20499893078977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502.91179844631023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455.04126160517461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437.10304545358184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413.84013949720651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662.60467205744123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193.38402482386749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293.8865560244667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328.07486438358882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422.43550587066363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156.30874622790031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846.00461559004839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328.29118154621426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286.35774960171739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355.2750223389512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392.05367412113583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603.85829606276616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502.6954284036064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799.7439610735039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568.13523077558591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568.55359456531301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912.71892582620194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511.40451495915704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486.34332610565014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406.27313057268583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168.12789336750646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414.48407900464332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475.12010669789709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327.28044308876281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818.41531006372747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978.24192538013085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661.38020870124615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947.97386294318005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227.4749828329019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918.32410732864344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741.22370472259718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311.39291640658473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479.42141455625688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423.62240330219964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510.31957651848376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762.84475810753054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600.63030093024736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610.60210620016915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692.90358946080676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521.07959326333332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181.8086725069233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586.61472343349556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524.62601981722787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258.45305751047516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641.20245081998678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431.20891340487464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539.52505451312595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607.35401561251183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364.35151200647692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812.01976172213563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571.44390285916495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975.81970348305219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698.51008212046429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IF(G1671&lt;(($D$7-$D$6)/($D$9+$D$8-$D$7-$D$6)),$D$6+SQRT(G1671*($D$9+$D$8-$D$7-$D$6)*($D$7-$D$6)),IF(G1671&lt;1-(($D$9-$D$8)/($D$9+$D$8-$D$7-$D$6)),(G1671*($D$9+$D$8-$D$7-$D$6)+$D$6+$D$7)/2,$D$9-SQRT((1-G1671)*($D$9+$D$8-$D$7-$D$6)*($D$9-$D$8))))</f>
        <v>646.07655492626088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500.0418845304456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557.77997335931593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701.36463968062606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312.76278329056214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711.51457281310786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562.64952496208139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522.15512379656479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296.10193760519292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629.48010120798313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334.97395678615635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604.77833672436714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708.19587030027719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683.82806385465426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413.00717710667254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645.10446518346669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330.49440019529425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500.98034463244477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777.50599200903389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434.76598798156471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502.1112132638375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153.63603774624178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701.9221445320195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496.84371241425271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461.5027136676112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253.45926610400733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467.7245061545309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773.07704479795154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374.13636781239995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669.06282151537766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258.37757698408188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468.08736905211299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316.93879918073856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467.29232130475839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526.36596554225935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694.28289721465717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183.37558182123084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361.07310214591905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644.66124213745138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623.52972975069724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321.35747111984779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608.2521359424386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208.13978220568333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607.41839492523059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150.291820370561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486.07340161575684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744.89038563462805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902.39127020440492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711.99117268379973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131.42230532808279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648.31669036793892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215.51046784138148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544.38636522196805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339.24537920643218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199.73082305731634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275.352406833538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779.03153219655951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399.92261495339488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876.74075781039642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438.48964763797744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435.73926640971575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541.83416248546041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319.82294509422866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713.33296524935872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IF(G1735&lt;(($D$7-$D$6)/($D$9+$D$8-$D$7-$D$6)),$D$6+SQRT(G1735*($D$9+$D$8-$D$7-$D$6)*($D$7-$D$6)),IF(G1735&lt;1-(($D$9-$D$8)/($D$9+$D$8-$D$7-$D$6)),(G1735*($D$9+$D$8-$D$7-$D$6)+$D$6+$D$7)/2,$D$9-SQRT((1-G1735)*($D$9+$D$8-$D$7-$D$6)*($D$9-$D$8))))</f>
        <v>518.2799969977184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189.3034234828275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354.52325019276714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321.5602414167937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337.70096110722244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279.88959063995361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197.47745727518216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673.06482234242333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337.24854084388971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748.82946863811162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744.64249843170387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675.3163799999362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355.70561419940339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232.94268594304162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954.36960111899634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666.6269234199267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364.60858624238762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572.04930923150653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370.63252397453005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397.68782510693347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285.33717365433012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695.35189968734323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804.42603946626241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617.37954376724599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403.16378575500016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153.22249612518249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429.89877549880009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311.70008631322696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242.90789471331573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668.05327472573856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356.05880284433005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212.04453915547447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465.27433882089991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647.71407786325381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601.70935053623168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885.19496071497611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684.26318068641683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373.44919090804018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693.65498666584563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470.92356619093505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194.04495239750878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321.45000595318982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655.16171957506913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216.36245475804526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890.92795450721133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721.97458193648492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289.38065273973984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844.71874918784442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466.96699520803884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200.13581671446144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434.9190242451208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444.46920743993792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291.66312879220754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427.44160629420014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603.66277665885718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742.86493312128209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142.78047879663953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453.93835352148386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723.49642247441693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419.0996278584264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463.66381291383692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775.23056467357173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209.70082607217165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881.11709764202544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IF(G1799&lt;(($D$7-$D$6)/($D$9+$D$8-$D$7-$D$6)),$D$6+SQRT(G1799*($D$9+$D$8-$D$7-$D$6)*($D$7-$D$6)),IF(G1799&lt;1-(($D$9-$D$8)/($D$9+$D$8-$D$7-$D$6)),(G1799*($D$9+$D$8-$D$7-$D$6)+$D$6+$D$7)/2,$D$9-SQRT((1-G1799)*($D$9+$D$8-$D$7-$D$6)*($D$9-$D$8))))</f>
        <v>885.66753995475926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608.64531142689316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619.94421446391902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740.26446468288998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330.3050748162762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830.05482639048319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498.50063314905594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504.77483864866002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749.57033381740416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446.95224364207769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578.86026977854863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902.1606111865301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400.24799206686453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439.95643316560347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658.36488176757234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321.67076086341081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483.04671300580907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880.13002860622976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790.91072658075643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379.63937291205684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665.39351084331417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801.33339756889893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415.9499151568935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252.03401128450253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436.42960307937295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301.76108525187567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855.606761438386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163.31793061709345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351.33399302524356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592.04890917989349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500.997946482896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610.2771053167603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238.65882113581773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424.4172808630434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583.40016818339927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710.13642193880537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402.9060919517533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372.52514227997807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783.46488131168394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353.60183346257048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396.85464021605799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546.7827425056098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223.50818412538237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378.1380031133034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724.17868104798868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657.59334662355138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313.87860271226674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348.55271756318189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357.03865453565044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259.18728161037262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803.75926344888751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896.16448291590109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459.4148014300273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753.49788496765518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497.86050063661958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447.32986789073277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678.07467986101301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442.145844608885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354.65120014611676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185.02404512667289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703.85287557361107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216.81215317763233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260.54719414608343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395.34581936961877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IF(G1863&lt;(($D$7-$D$6)/($D$9+$D$8-$D$7-$D$6)),$D$6+SQRT(G1863*($D$9+$D$8-$D$7-$D$6)*($D$7-$D$6)),IF(G1863&lt;1-(($D$9-$D$8)/($D$9+$D$8-$D$7-$D$6)),(G1863*($D$9+$D$8-$D$7-$D$6)+$D$6+$D$7)/2,$D$9-SQRT((1-G1863)*($D$9+$D$8-$D$7-$D$6)*($D$9-$D$8))))</f>
        <v>370.59383911779571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401.68486248287513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192.72720667768937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167.74508284640945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759.24061062352462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708.07868801156405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344.39439565783181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776.18401863228235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231.76315106565843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627.61158429004013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630.43047665708639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470.37712022286109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246.15878344397879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181.34043326156885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508.64850134440803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297.72976092464523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797.64930635475639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589.96104922014376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193.97104982136639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454.95485410710876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778.18651353187477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593.71913339285959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498.87023629973856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161.80366152132612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382.79081370191875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772.65198682633286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457.53355064174769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853.92822102647597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697.91605540744536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472.23878510980506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337.00866777028887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756.62165745131495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696.57650268760744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752.62080917859271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355.96522805393823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429.03615662020849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335.35987076209528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808.30778339119092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569.13516179630813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316.5389664797151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211.05868652515346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217.10452451836369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294.52534261346551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205.1507489994944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227.8526503729415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831.62953884135675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482.9466943228112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484.95027814262079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931.99208328756379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523.31863123030871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958.23509858700106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520.64020715675724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292.3257984995272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712.27646549839835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180.18442666824382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252.20885634398286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292.31523146435654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739.78144324940354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621.52281300446475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856.29410387412656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498.50498206222005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790.35278034289502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679.82017379927163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520.58359501203392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IF(G1927&lt;(($D$7-$D$6)/($D$9+$D$8-$D$7-$D$6)),$D$6+SQRT(G1927*($D$9+$D$8-$D$7-$D$6)*($D$7-$D$6)),IF(G1927&lt;1-(($D$9-$D$8)/($D$9+$D$8-$D$7-$D$6)),(G1927*($D$9+$D$8-$D$7-$D$6)+$D$6+$D$7)/2,$D$9-SQRT((1-G1927)*($D$9+$D$8-$D$7-$D$6)*($D$9-$D$8))))</f>
        <v>418.89155094060959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292.83723678094714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924.45872801610926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237.51722520771466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557.71009372093113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782.74631250354571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547.89083983704768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629.46440800868186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447.9580496945386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278.66914520904322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562.60408665793602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525.17990019236947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435.42842257217364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291.89053036612302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434.80548954894971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763.77804378721021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736.93353078922496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487.22742169056835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243.42401024249924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589.66160641572196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178.76589126423204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621.92963236266746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338.51919093716367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439.29956198742605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253.81988609043952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716.46030768541277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711.15931970038014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427.0298881923697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542.91693493707567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634.14176726591086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596.9122540560038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428.7110664563574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575.70285325072064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283.53089371294948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205.24360166692128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671.36452000168322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412.66907560625918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380.91430070439543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232.74087458188831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587.61340412184018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557.93900986185895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401.20089546349664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706.80815940327284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372.20257001194568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616.20701537600439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301.35351073151713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465.23230559128058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689.25385700866752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459.46059583748035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216.17304301044177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652.86596991550607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655.37589638936834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645.67010770343836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247.53796156237715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375.43348096573538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672.08702178027363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764.17882502758312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615.43119466467977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317.70102062136527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401.22529350370235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300.16606517979955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607.73850693469035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587.42291350080882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569.10896026138948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IF(G1991&lt;(($D$7-$D$6)/($D$9+$D$8-$D$7-$D$6)),$D$6+SQRT(G1991*($D$9+$D$8-$D$7-$D$6)*($D$7-$D$6)),IF(G1991&lt;1-(($D$9-$D$8)/($D$9+$D$8-$D$7-$D$6)),(G1991*($D$9+$D$8-$D$7-$D$6)+$D$6+$D$7)/2,$D$9-SQRT((1-G1991)*($D$9+$D$8-$D$7-$D$6)*($D$9-$D$8))))</f>
        <v>723.09469124775342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656.3300520460806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833.88575192525718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349.17577895100305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175.91955780983633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279.33914085739832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202.49466075281168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508.66964725025889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583.64267254415472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363.82928069266882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167.17556114804268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712.93616126528946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748.36350555286924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419.19327076596886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398.42447897833085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658.24806963655146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811.09353395666676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709.81590608552892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208.15976028618283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663.3550972433186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551.35755360488008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674.14949003205697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280.92680695371337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457.67429172556308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448.04603251806816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152.20149922762712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397.03885696560167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518.77487409161358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705.28248048277965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669.48158652411121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981.22529611752145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151.54220024722912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686.77944791822495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682.36525486839423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665.26162412013241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642.10573134889842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399.12414199196905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841.17341334245577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214.15641743338819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199.48134231966205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694.77575825879308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475.66383540423533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302.6892750757487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338.36663130928184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746.87465865321508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839.89502151360273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476.9841158227398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289.22520672986991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218.56569325493896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775.07933774422668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272.1577588149193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205.82002900042403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682.18632722078269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175.66764228571071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662.58759043228883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509.85959467773557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852.84009943009823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730.87024700202505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175.44677876500299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376.63719819421584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468.35707972385683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875.26034285049138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662.57864992022417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295.85495923619499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IF(G2055&lt;(($D$7-$D$6)/($D$9+$D$8-$D$7-$D$6)),$D$6+SQRT(G2055*($D$9+$D$8-$D$7-$D$6)*($D$7-$D$6)),IF(G2055&lt;1-(($D$9-$D$8)/($D$9+$D$8-$D$7-$D$6)),(G2055*($D$9+$D$8-$D$7-$D$6)+$D$6+$D$7)/2,$D$9-SQRT((1-G2055)*($D$9+$D$8-$D$7-$D$6)*($D$9-$D$8))))</f>
        <v>402.13926194740202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488.65043507365544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246.75244642161238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555.79966596428142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333.95937017397125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205.49017275727294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730.99072093757843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684.87655381039519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363.01305079551071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690.54028635214229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634.97239506453752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242.22107199474925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380.96977687573747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850.82195725196823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896.46144501588481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578.69958232963415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469.83900805055458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689.27722250095962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379.91351409245885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491.07388619137623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179.76045370484889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234.77285018430402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148.00275436683583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365.44492791550016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547.83028892417906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323.81824827936896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551.5308664767889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351.30538946137631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259.28396349290483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508.06177632300381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750.16511064312203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524.62133117971018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611.489078255153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654.07901527407716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265.10786442744313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186.40266904319208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808.90264858509408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700.90936892453237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415.98379244392942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511.45835912926651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511.89961861827578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596.76666613978364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275.88646271477148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468.86231683525187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747.26869155034842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555.45273041864982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428.92715939129124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592.01446654100801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299.78659372303304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575.95272267780865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355.77154954739308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187.1043825155611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161.56728301698485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493.69029686154221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744.63606880152008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375.54463159915008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585.19823187491738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678.62027854355506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626.7186214065307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636.99066574940889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776.26717405158433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264.02793222960503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190.22826511299613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565.61183115004303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IF(G2119&lt;(($D$7-$D$6)/($D$9+$D$8-$D$7-$D$6)),$D$6+SQRT(G2119*($D$9+$D$8-$D$7-$D$6)*($D$7-$D$6)),IF(G2119&lt;1-(($D$9-$D$8)/($D$9+$D$8-$D$7-$D$6)),(G2119*($D$9+$D$8-$D$7-$D$6)+$D$6+$D$7)/2,$D$9-SQRT((1-G2119)*($D$9+$D$8-$D$7-$D$6)*($D$9-$D$8))))</f>
        <v>249.6735698957192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580.42003118238517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400.41410204627806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137.72341070516893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863.46733288768428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796.96778311365733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875.8600628257999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626.42686344477625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241.75326835273572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281.86934598437972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973.82238579250111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640.36699059760826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280.81102043565363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587.94665998694268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386.47221264654513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635.90069506194936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661.6932150923526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163.60640158245977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505.45726363867618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545.17469187982329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527.94974390172024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239.16433937534839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552.0041232077117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371.89404328208468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216.24043831310678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497.29090470194291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782.6179795775048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458.80597440078475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231.85820323148943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809.69612275109978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567.68129197301914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758.93741783455721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299.33065483559528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538.31419501670871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275.80815844106507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515.88282539575664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204.11276681446589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234.73038433064687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741.7175178432102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331.38105212666039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731.18796134853358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672.33916496637482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517.60509143433592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656.93025441787358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886.38027557596683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333.73228601017661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473.13775435419814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706.09720997627358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250.33800367441495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299.11823980066328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583.16671791689998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184.78474721722233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374.261899918133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718.60482057768797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269.03319575070145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608.15798813702907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373.43813277784136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799.34428924042595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219.90464956077409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260.94958840829577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559.13158633135686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769.97102625857815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410.29243735628768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574.90201454912631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IF(G2183&lt;(($D$7-$D$6)/($D$9+$D$8-$D$7-$D$6)),$D$6+SQRT(G2183*($D$9+$D$8-$D$7-$D$6)*($D$7-$D$6)),IF(G2183&lt;1-(($D$9-$D$8)/($D$9+$D$8-$D$7-$D$6)),(G2183*($D$9+$D$8-$D$7-$D$6)+$D$6+$D$7)/2,$D$9-SQRT((1-G2183)*($D$9+$D$8-$D$7-$D$6)*($D$9-$D$8))))</f>
        <v>870.48655503387261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388.27001366724005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612.06763390201991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526.57334047301561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705.00988357833535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468.14364387177596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504.43908028659649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411.12882027494578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203.91044782667925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548.37752016328614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801.72490608445514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167.15560615812078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504.90021349862531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198.05223189090628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676.77237469979707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509.59984345947476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320.6467892583679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280.62426682050182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333.65652157058855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577.20728144561429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818.3559310936165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645.53403466346606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507.22486221822862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789.62820298146357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816.57603240183209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540.20797664413408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460.93836994713342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569.88866346366865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299.01745523271552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435.80665858291906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372.14530590234784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179.94347329916619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264.49427667279798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576.6598573165312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357.20058961973899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722.10321479657318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489.33139262872015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827.14335157687447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228.11670216899779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913.38170358927471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294.83409566912673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735.77561739073599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152.53465373208081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345.70733043776283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799.18934023294548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354.76713821131176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993.00866425374306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362.83955548368124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581.34449667650858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407.23732602999252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209.33363513369284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474.1887538137114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773.50023555516475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285.72677743914437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844.58318378126637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597.58833358194488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137.13475284730544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352.95703928983198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396.84058742840762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332.54287062957246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408.05132782323716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519.37251311766124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144.20932821315586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673.85507853406602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IF(G2247&lt;(($D$7-$D$6)/($D$9+$D$8-$D$7-$D$6)),$D$6+SQRT(G2247*($D$9+$D$8-$D$7-$D$6)*($D$7-$D$6)),IF(G2247&lt;1-(($D$9-$D$8)/($D$9+$D$8-$D$7-$D$6)),(G2247*($D$9+$D$8-$D$7-$D$6)+$D$6+$D$7)/2,$D$9-SQRT((1-G2247)*($D$9+$D$8-$D$7-$D$6)*($D$9-$D$8))))</f>
        <v>539.61370831735258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506.71607239074649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291.03539963520416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233.2239630906306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635.61092186894757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529.16866244257835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255.23330190829014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752.77413404008689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658.76973651850699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767.61426935173256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630.20190619056052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154.87506701210975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436.06643912503353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407.78702274327037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530.02736643554294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152.19457986999822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152.1678645201203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404.43075016585232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149.68959872833972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339.78959995000332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234.74189528980401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839.0263300375758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212.05633298282265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589.50952285536073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595.99361651563527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536.07211182121932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795.37655802033555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329.46795860364034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382.95692518744994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521.85263054988195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540.34700600124199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358.67782902579916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382.73619634113226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584.52707625699213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504.8105323818005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603.59840785749259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610.81603886070934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475.78583159322267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421.0859529676502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700.32545337144199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792.7809104980696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607.24412003211057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241.97043021846184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650.1016419115881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148.13208895887325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627.88202312681301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334.67348664145777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638.99283273904359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154.25053681436165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153.21097042358787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711.90490143608167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639.03038329838773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601.00327098894229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311.53074538319692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796.39220952879828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206.47209257517139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486.73156542252212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150.85182357117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424.6132150463373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463.03940203669538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163.12453429616403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792.60289417975173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624.39883817326756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288.08280001311914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IF(G2311&lt;(($D$7-$D$6)/($D$9+$D$8-$D$7-$D$6)),$D$6+SQRT(G2311*($D$9+$D$8-$D$7-$D$6)*($D$7-$D$6)),IF(G2311&lt;1-(($D$9-$D$8)/($D$9+$D$8-$D$7-$D$6)),(G2311*($D$9+$D$8-$D$7-$D$6)+$D$6+$D$7)/2,$D$9-SQRT((1-G2311)*($D$9+$D$8-$D$7-$D$6)*($D$9-$D$8))))</f>
        <v>799.12808623699107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240.03343366672334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133.95435552982514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663.5916394208399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223.58483177586368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501.13543339945704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173.95955859214212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199.80342242038625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537.72931326492073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517.89499936734433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639.38099982074402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882.23275762628998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375.93149103762414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564.2087531421522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733.6580246357081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567.74057416903599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776.44489951882144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653.34385862202998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685.20104897160343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308.48269116955726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442.30569978150294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542.52564013162703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885.81466235716562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356.41756563507579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709.01668665730426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467.59862164076361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290.37047366822094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721.39909834656601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974.1157322383267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448.6515196828276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223.52807191751856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158.94602329783746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807.52218266590262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323.02395666848065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196.67013012145193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691.27596893992211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352.21135758987657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699.51532730551924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293.5444296299728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304.54829971355036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271.64862952858539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286.89304490023562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718.61832531306254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175.71993456526403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587.20562464443049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630.95025656054747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284.78288091910628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477.94895609947082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630.02075749534231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822.33209079043399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739.44206541377389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300.70288932313179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536.96899483694665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462.71668603899815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200.32269366924174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492.06856408514307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583.88015674048165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722.96689006567101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749.5400310819166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212.82306165539927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592.78877907024639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591.74168837483285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283.12057917111429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743.74324541559281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IF(G2375&lt;(($D$7-$D$6)/($D$9+$D$8-$D$7-$D$6)),$D$6+SQRT(G2375*($D$9+$D$8-$D$7-$D$6)*($D$7-$D$6)),IF(G2375&lt;1-(($D$9-$D$8)/($D$9+$D$8-$D$7-$D$6)),(G2375*($D$9+$D$8-$D$7-$D$6)+$D$6+$D$7)/2,$D$9-SQRT((1-G2375)*($D$9+$D$8-$D$7-$D$6)*($D$9-$D$8))))</f>
        <v>488.70117507780049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786.6437030118052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680.70176826677641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443.55018566420131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347.67301831606142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666.30948508602285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533.49577046823731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833.14808539798014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291.17541614500618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880.9309516914326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277.22706730620143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571.61525977563144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341.78492218997962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368.93714063122115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372.94662057208768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219.5586457221743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662.1676177342373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917.52242850436028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741.4887008314231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303.66567054123686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653.13497868440982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510.66998986215782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928.20288778088809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791.05611555264295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287.23375230400836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588.59048022473041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401.2790511270963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586.53694596957189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601.88988730466087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414.53105575095333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690.06274917099211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755.53094213273425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670.56072748400754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570.83062271962649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340.47057068946793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151.13368456972714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511.65787726264654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340.85897764956599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306.80384549504333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370.87135546430545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583.18710871513088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305.3945940232133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343.22906702986722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655.48062564771953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346.10972465091442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382.26872260678886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286.47832289570528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211.92521815586488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261.3642574824043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269.99039592714803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962.92242302457635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535.197605809788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714.6526500068835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732.7578353674719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533.00033438227354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228.13477961359274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635.9172081904544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546.73159739886569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724.6012060912791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513.2677221512148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713.30672654059845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696.17364203286832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355.45620056582692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373.47018936443504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IF(G2439&lt;(($D$7-$D$6)/($D$9+$D$8-$D$7-$D$6)),$D$6+SQRT(G2439*($D$9+$D$8-$D$7-$D$6)*($D$7-$D$6)),IF(G2439&lt;1-(($D$9-$D$8)/($D$9+$D$8-$D$7-$D$6)),(G2439*($D$9+$D$8-$D$7-$D$6)+$D$6+$D$7)/2,$D$9-SQRT((1-G2439)*($D$9+$D$8-$D$7-$D$6)*($D$9-$D$8))))</f>
        <v>548.46461976970704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648.43049948911494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543.16883801800304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360.19782891400939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549.59204048242123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324.33311048142446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195.19051256828897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393.94814954542022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685.35729717138884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264.70923890702232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159.47392768929208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239.28712343345893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263.458978596051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249.9340119833883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196.7397163725509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776.00590172653665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737.54383588106452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935.95414487180426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648.5911929451803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212.41082327722819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742.88099481173776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479.58743326577235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840.62502244529855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629.6781812604122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250.77806282432945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395.81327127752957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318.26946593588832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121.18080252620055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800.74820026823988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387.14876521882189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272.33282992166454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630.25307411839617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571.36165265828004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696.07420650859808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319.88264462935564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369.90382781990752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298.66695738358339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272.60053040150763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130.14253846887081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577.90533844466108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436.05806191849535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706.55715506052275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700.92811760677796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642.01272929266304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184.53112527711306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849.86588874392567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829.79609791122186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182.19167218508858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494.26038113614055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652.42699377631607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570.11153310824318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396.1364916355285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260.47151728492668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404.25662035813286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338.03398124555474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882.01855892426943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593.93848937753899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733.98620962091263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592.17466763289303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187.87745240431218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120.7630995453047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383.3821784820928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448.36943517193237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163.46540796939189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IF(G2503&lt;(($D$7-$D$6)/($D$9+$D$8-$D$7-$D$6)),$D$6+SQRT(G2503*($D$9+$D$8-$D$7-$D$6)*($D$7-$D$6)),IF(G2503&lt;1-(($D$9-$D$8)/($D$9+$D$8-$D$7-$D$6)),(G2503*($D$9+$D$8-$D$7-$D$6)+$D$6+$D$7)/2,$D$9-SQRT((1-G2503)*($D$9+$D$8-$D$7-$D$6)*($D$9-$D$8))))</f>
        <v>503.6695804169384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327.73324667212967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670.2370890427909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583.73212794731103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630.86679696397937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264.10028277595586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690.2215355559656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324.11188770877601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199.25952937497391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259.06548323585054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540.31171570287097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318.27343663292794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177.72211714539992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333.39725036432628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345.70781745459209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728.42229274965371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220.83348548116248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292.97761608404591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677.57311249232328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710.54381176691913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709.101618454083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399.84034782897533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400.75733039649288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290.75924511136083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681.19764103714886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400.87024969300495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388.99799356743233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346.62890967375284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781.18285599975877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475.36707457660049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513.60270675360266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631.52298243789971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481.42749589196353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428.20389923927826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641.98616933919766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656.71804899270376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330.99580579142298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242.71294435212843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709.84356813806232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284.04017468093878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564.44596247128084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717.20206686912047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453.57083109629752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459.00690833941428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711.56912478082245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636.21188096078538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215.0603233685394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779.3752448363166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512.50828640752354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817.45163148336201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339.8280393772497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436.64709314711905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285.45450249429888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538.70410831919105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715.9003152362377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768.19462262289539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369.43403017329138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424.05148261612987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600.09441904586595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174.61297193695725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714.19381184880967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672.28525974321963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503.14403359642733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276.85189101330627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IF(G2567&lt;(($D$7-$D$6)/($D$9+$D$8-$D$7-$D$6)),$D$6+SQRT(G2567*($D$9+$D$8-$D$7-$D$6)*($D$7-$D$6)),IF(G2567&lt;1-(($D$9-$D$8)/($D$9+$D$8-$D$7-$D$6)),(G2567*($D$9+$D$8-$D$7-$D$6)+$D$6+$D$7)/2,$D$9-SQRT((1-G2567)*($D$9+$D$8-$D$7-$D$6)*($D$9-$D$8))))</f>
        <v>937.30151196839279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474.10335886341181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585.6026194648739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689.32501918567414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986.70883107623342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335.63167525479412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448.36155244776165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588.07452696947723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869.21162646802168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554.33909508123543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377.14390258484616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267.15602730420358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437.56159319887661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856.40854965636413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208.129527849851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413.98216813995668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400.85399297311096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329.4632950709771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165.37144712480813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483.59227805205353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198.07384624818422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789.41017865404308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358.79628961548468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358.68528934775577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319.00779537583458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402.07730928410797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550.32373952218882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725.31428688533708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466.99416707881215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601.12819462323137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414.89432215068933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402.68591900529771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740.15811895228126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229.86584593524677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683.86775857382725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484.37813559715897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733.37946684956364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646.23335703652606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371.25901597105121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649.3198574016219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410.5857730294299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517.28927650064088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809.50684997176029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841.922470831449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482.98241918314272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224.42328884706771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280.54168209219893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296.9743029910706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245.06701859199649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196.96987062605876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649.40966258791957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631.23760055250068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578.53873445439876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891.75179964781967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253.22621166935869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483.56469047421768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732.97546051351492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691.32807042385161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142.16744295558979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763.18521445878264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280.70560522194262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480.81812122597984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642.25885974590869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725.87121715672185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IF(G2631&lt;(($D$7-$D$6)/($D$9+$D$8-$D$7-$D$6)),$D$6+SQRT(G2631*($D$9+$D$8-$D$7-$D$6)*($D$7-$D$6)),IF(G2631&lt;1-(($D$9-$D$8)/($D$9+$D$8-$D$7-$D$6)),(G2631*($D$9+$D$8-$D$7-$D$6)+$D$6+$D$7)/2,$D$9-SQRT((1-G2631)*($D$9+$D$8-$D$7-$D$6)*($D$9-$D$8))))</f>
        <v>401.31113497632225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218.73866738003596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356.4613325469669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378.99778964026706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718.44180603366476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521.94968118173642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249.40036337743422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542.41021813845418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547.13085751657763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286.04844326056548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767.07974454113059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636.60045210444468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484.24330593292797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234.94483515712278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365.40982605255306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554.75143029820015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600.62329696554025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481.08248815633425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205.99329345328226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450.51368288141379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784.35554882385281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238.95432257729897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231.16985509355135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274.72135194797613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260.43064653129511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556.33798180500776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170.96998395395411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186.25503572025525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507.60750211124537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165.3133549017457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481.86219098806362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538.02121756912038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863.65860437215429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268.77830092408487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639.55131639574643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117.51126587723876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625.12091113413089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821.90704764543511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511.30317451886231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457.31743041324802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421.63803586395028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216.00758525820649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369.93166785637925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694.96002183241967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412.25907406338621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575.80837940875995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368.54867136766109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674.09769534672159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562.93059019038446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801.09380411520499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495.06382915251942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397.67180000424344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505.23385450016508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687.62255888982429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473.87746105857798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354.66165457223553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702.03643112652958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697.04133259348964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489.61688295545639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141.91284793081925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711.32232658110217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497.80837505936154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316.26286116394925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757.17965765475219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IF(G2695&lt;(($D$7-$D$6)/($D$9+$D$8-$D$7-$D$6)),$D$6+SQRT(G2695*($D$9+$D$8-$D$7-$D$6)*($D$7-$D$6)),IF(G2695&lt;1-(($D$9-$D$8)/($D$9+$D$8-$D$7-$D$6)),(G2695*($D$9+$D$8-$D$7-$D$6)+$D$6+$D$7)/2,$D$9-SQRT((1-G2695)*($D$9+$D$8-$D$7-$D$6)*($D$9-$D$8))))</f>
        <v>757.54124847050809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333.84651326141136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440.38384444326476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203.49613330344025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597.57494872168616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610.95339195968472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269.44155713029625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328.15966472345013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574.63426501719982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452.20575511429598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515.25294301680242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291.23099022450816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469.00189367004066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747.19224504017268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338.68938257010296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214.23952758314414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485.98094550553094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435.27538208135229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634.56515027597584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283.71747513117407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522.11874252944335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859.11159738555943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325.41322377805795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445.06769120009034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654.27007171232276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351.01846726564247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720.14405486265775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507.02101655268211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349.68897075976395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549.69689685649416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471.66838130030868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499.47796809102476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245.29100395235815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809.64209951094927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666.87297622006406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858.21341549201316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435.53583487025793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700.21802961547212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421.71097433249298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337.0100027687389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954.59367047210299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219.07615048384031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788.76272261890654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248.63630483531517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459.27865599954328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188.21217210740429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850.38947780681303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404.40416408954547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676.00288344598687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274.47688802903008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724.53199477685121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719.47630976905702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604.13903327806497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302.00976118631979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797.44645695885765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658.10574131452609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555.95600519956702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164.40799244493121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269.71809275838984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199.03616962185396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336.17663989716408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761.06606389169929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250.65000807603553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224.26330379511995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IF(G2759&lt;(($D$7-$D$6)/($D$9+$D$8-$D$7-$D$6)),$D$6+SQRT(G2759*($D$9+$D$8-$D$7-$D$6)*($D$7-$D$6)),IF(G2759&lt;1-(($D$9-$D$8)/($D$9+$D$8-$D$7-$D$6)),(G2759*($D$9+$D$8-$D$7-$D$6)+$D$6+$D$7)/2,$D$9-SQRT((1-G2759)*($D$9+$D$8-$D$7-$D$6)*($D$9-$D$8))))</f>
        <v>842.15821562098938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834.80692440309781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896.62851121788083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182.66203664189362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498.31381932243528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567.2936378760096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627.89313732737196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192.41763454460443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602.6903262060855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802.80801077309866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264.90319220507229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631.5057102113434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740.20192181038203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793.79829340044785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535.77266707630451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316.37825911221381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260.11391195931276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410.33545598738181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634.16474348920224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531.86649780478047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558.43339755111833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608.17008029838939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128.58225521926283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150.46768465216925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198.77930270463168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375.82260166139076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668.8936614358488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750.85523917311457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572.02562764752849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528.66308458501999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639.8575784961447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741.4074995532003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166.44364797970891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385.83757401728121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736.58714481839297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319.10913360390873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682.2579054786861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723.90490731705563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661.12078596214508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684.65371128166748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532.99959892945753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203.01367696548783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759.99200971698622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750.15127584579102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529.49903147693863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333.93240043344298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656.69363153362201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212.06654835205677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429.97271977467506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253.93806821861716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378.94947926149183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664.6545291134729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683.81805060700458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321.13971553377769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409.10218123958225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226.01583146893387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614.75981830563376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480.25566103027842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379.90394355709839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693.99221207713288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456.59291878585259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298.18312525257596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192.44930290172215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359.32334252262388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IF(G2823&lt;(($D$7-$D$6)/($D$9+$D$8-$D$7-$D$6)),$D$6+SQRT(G2823*($D$9+$D$8-$D$7-$D$6)*($D$7-$D$6)),IF(G2823&lt;1-(($D$9-$D$8)/($D$9+$D$8-$D$7-$D$6)),(G2823*($D$9+$D$8-$D$7-$D$6)+$D$6+$D$7)/2,$D$9-SQRT((1-G2823)*($D$9+$D$8-$D$7-$D$6)*($D$9-$D$8))))</f>
        <v>518.56899032016781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500.60677617445953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210.82663731755378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534.82396975424695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273.78324227781684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204.24792453978367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534.34257620927588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511.64533320432673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427.10154130836531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874.22112095421846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162.05872480317845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716.01906436684385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629.22600761676154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337.41124875839148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698.00297090280083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156.65744100836608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145.67625610201628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883.25522268795851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652.71762129223566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541.5667056595089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311.31396280252397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452.50192689622668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381.64089252417318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429.41899606541199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538.57314354000027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594.66684556437087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285.88206765779444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797.68780072986351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271.41594804811842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201.23932342284704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186.29248150156349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618.1503342052381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808.0522560333593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571.65593781679217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468.0864068171914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202.63749271004119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791.28756019242383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567.38579335688428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829.91987435343253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285.65875605621397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624.13264089119855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185.4637613355477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265.81400727943924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432.15345982579578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670.60829931979401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524.64672057567657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301.23695635648664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263.14614564484077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503.18879359442388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246.78305704471137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754.74604967242067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213.88372195259413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720.36557374424979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865.95434219852439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364.30746578124536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660.13359929166404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749.03478443885865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833.07204924998666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251.02462585001183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182.99569591544866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639.48987401318459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360.5594703261653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141.29177980453426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246.23696399758489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IF(G2887&lt;(($D$7-$D$6)/($D$9+$D$8-$D$7-$D$6)),$D$6+SQRT(G2887*($D$9+$D$8-$D$7-$D$6)*($D$7-$D$6)),IF(G2887&lt;1-(($D$9-$D$8)/($D$9+$D$8-$D$7-$D$6)),(G2887*($D$9+$D$8-$D$7-$D$6)+$D$6+$D$7)/2,$D$9-SQRT((1-G2887)*($D$9+$D$8-$D$7-$D$6)*($D$9-$D$8))))</f>
        <v>362.07544245313829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348.59649854212921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686.23694877673563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283.64163150739284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518.73324604937557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255.59548405795761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235.43180583521359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410.67070115254046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913.94795695991911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284.27146919424365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475.89713195899913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796.88206000142713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786.86124871537334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643.29926285698843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447.13741909970202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270.96435656700129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655.44080758617361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581.74732868649312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134.25743729440782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579.24214858235734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525.91175535364619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832.38093882162411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571.3115026620967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477.37605603500322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147.80900237316109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718.10146097708321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763.05888006608484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623.79988622986502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767.03425879183135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632.89197095315626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606.72633114402174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534.48746910676357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853.83461068753684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553.81782632801128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398.5867518829624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907.13215566016663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622.56506392895176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342.00103581891653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676.45964007205623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536.46439429387033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555.57556969638426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202.35244695573081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332.18477623502849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935.02675477075525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569.3997662440114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290.23549036521507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650.86659156307587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186.5652300088737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503.53476261703503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187.05358639421667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315.51443234186888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276.0679312455685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350.82580712714639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273.19788650401625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477.4304403463961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759.62348041945438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554.98961968679328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600.65131646278155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510.94574735826217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137.90052221987006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315.32383180580769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533.12694494536333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279.60127467451872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368.56273472745113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IF(G2951&lt;(($D$7-$D$6)/($D$9+$D$8-$D$7-$D$6)),$D$6+SQRT(G2951*($D$9+$D$8-$D$7-$D$6)*($D$7-$D$6)),IF(G2951&lt;1-(($D$9-$D$8)/($D$9+$D$8-$D$7-$D$6)),(G2951*($D$9+$D$8-$D$7-$D$6)+$D$6+$D$7)/2,$D$9-SQRT((1-G2951)*($D$9+$D$8-$D$7-$D$6)*($D$9-$D$8))))</f>
        <v>961.46470855820712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203.48333569832823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646.24117542619751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818.35944546892745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665.84716326485591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647.49225319584525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148.43997755556856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587.43813552728784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315.0145103405905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901.55021870520909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666.14399544388039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159.42448205130378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490.36365229116245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323.14928263351209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532.22193034214808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263.52991035794395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541.62075695550334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215.8274242229148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273.85301376832626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453.01004884325278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659.53019248293015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698.78915625454738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431.97445597221576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591.29765242916812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195.11452836473956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572.45488196718577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536.99336754741284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440.5875147412911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144.4050258579158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735.52007025807677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630.28305645894216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538.93899875171064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496.20591800385955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403.52656677442957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407.69230907343183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735.93511938015126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837.03183509916448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233.59567728238972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225.25015217470889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566.41393410014564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352.24157372202285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669.19809035204992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797.07600123365421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526.53311178551485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448.64698499483262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247.1828522596374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146.58543712378366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500.49433021683745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565.30416081604221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817.61469323775714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193.65120513509302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613.3740385849411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476.98012997884115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880.76753357268058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647.75124850401085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713.63271360920351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291.39644916964653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685.43553900497227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733.26783232125172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158.09211690686948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374.75012395412358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537.29981112004464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649.98731173477836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525.96636090106006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IF(G3015&lt;(($D$7-$D$6)/($D$9+$D$8-$D$7-$D$6)),$D$6+SQRT(G3015*($D$9+$D$8-$D$7-$D$6)*($D$7-$D$6)),IF(G3015&lt;1-(($D$9-$D$8)/($D$9+$D$8-$D$7-$D$6)),(G3015*($D$9+$D$8-$D$7-$D$6)+$D$6+$D$7)/2,$D$9-SQRT((1-G3015)*($D$9+$D$8-$D$7-$D$6)*($D$9-$D$8))))</f>
        <v>609.07557693883348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620.64725650312494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203.40874137182198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191.02206178208414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582.61673144073779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163.79008135946458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787.33043107442529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533.44607300582629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883.96923113012235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146.82584424439196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701.93099687227891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913.01007674733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794.40243631178282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676.54788882367916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576.46628114500049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322.73248259849743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640.29804702912907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189.42176466477474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968.81507940190454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234.5556905936283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478.49977766087522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235.17616593606567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365.03089622399307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731.87942405022034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404.82708143497825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477.16984529452293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829.14380958076401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578.94023136839883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604.44117094227408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428.81630390147257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275.72704819633952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359.92738834355811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404.83301048868606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729.78617967403488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275.42548732208797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797.79268178291431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698.13427665880158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176.36272579107597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746.04989884768565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767.14347115608359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878.0641395096136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663.55153454730407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819.46644846262075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665.27340505936706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563.97869860718231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371.14655938210683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284.05998919308848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525.20264435979107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951.47448563485614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438.37246813652814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487.28420877861157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562.47452607136665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655.30948282381473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268.26674194537765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690.51072726202131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796.33396639800571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336.39226031535247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822.66552252890619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674.97851144249353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657.91386556101725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565.49803207263244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596.63464955794484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473.02746241481225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556.09573434940808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IF(G3079&lt;(($D$7-$D$6)/($D$9+$D$8-$D$7-$D$6)),$D$6+SQRT(G3079*($D$9+$D$8-$D$7-$D$6)*($D$7-$D$6)),IF(G3079&lt;1-(($D$9-$D$8)/($D$9+$D$8-$D$7-$D$6)),(G3079*($D$9+$D$8-$D$7-$D$6)+$D$6+$D$7)/2,$D$9-SQRT((1-G3079)*($D$9+$D$8-$D$7-$D$6)*($D$9-$D$8))))</f>
        <v>832.7667470271615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427.72772324077681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341.93379338985926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375.35021380639887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778.48293757164038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350.69069524731594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313.14885499468267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655.90953881814562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328.30382483535692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752.58190655066096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167.30735460520944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398.18495858359074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325.22816588270996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448.19270975496971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324.11900318452808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496.00847703075516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494.52174484677158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554.89366855046671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279.49590957523776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281.00748668881727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255.05314911850786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237.25562381790982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611.28013014831572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549.22701059913402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808.49707430490662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211.21733084400915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387.47439771303988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185.24076171786339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732.6639523778133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333.16992656751086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693.64081102007299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877.02375520281396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232.01542597650143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243.88293832407936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226.87098684797667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761.87661500070612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756.40915692963927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237.73380624294643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523.7290230226547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676.88819949334118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268.64834786466486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391.58844791231343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140.85544755085814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197.71820726878912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700.7548595239349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368.83291195860545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417.83963839219336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513.95762330472235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323.58698034118618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417.08311575557826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890.75249090276941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456.42248055112714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697.32562712847641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832.07572706487804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182.20149579996149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555.31332772361566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704.42329043829704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674.4336333109236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929.74297698665839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185.22578490991765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389.24581530677915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408.70544213327435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708.37815899826535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356.45596807560599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IF(G3143&lt;(($D$7-$D$6)/($D$9+$D$8-$D$7-$D$6)),$D$6+SQRT(G3143*($D$9+$D$8-$D$7-$D$6)*($D$7-$D$6)),IF(G3143&lt;1-(($D$9-$D$8)/($D$9+$D$8-$D$7-$D$6)),(G3143*($D$9+$D$8-$D$7-$D$6)+$D$6+$D$7)/2,$D$9-SQRT((1-G3143)*($D$9+$D$8-$D$7-$D$6)*($D$9-$D$8))))</f>
        <v>406.50359248886195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596.49873236509461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664.51027557243117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756.4054188068028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450.38134600642854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223.06278747478444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240.93014360131832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199.63442015649838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651.73434035003925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442.8471091202797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242.09491001676042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524.88293126249346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588.95219978964803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399.76751424605317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186.42049536768016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721.92115982645998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665.93827953049833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623.35272734369437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272.47128772056953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556.81198292557167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264.20000324609913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530.9194870554536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397.79469165218671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869.62200965322484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376.76220799225337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806.66407355002582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544.4357743094057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734.79933061250063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793.85483416436364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721.26774419207948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514.23938286971043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381.6778634693419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387.31067022767024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346.04733034438198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793.6760414903797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746.80305475049704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592.99102805049483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262.31816453414052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312.35551446879822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477.49481308739774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256.59319788519298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146.99135807509452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500.39778964424642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743.71044650110809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370.93683584623011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754.89409964964329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550.88738521682785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270.38771139908016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492.61205856141999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426.4841330260507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235.2804588580035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246.52661871527579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156.13372355901549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321.34328260213351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415.36258416950034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414.64287506616722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538.94960633131257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422.82566621401912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216.48457562347721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341.58718283668236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698.49571717817446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216.97841444663717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418.29785871733213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606.28430661508196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IF(G3207&lt;(($D$7-$D$6)/($D$9+$D$8-$D$7-$D$6)),$D$6+SQRT(G3207*($D$9+$D$8-$D$7-$D$6)*($D$7-$D$6)),IF(G3207&lt;1-(($D$9-$D$8)/($D$9+$D$8-$D$7-$D$6)),(G3207*($D$9+$D$8-$D$7-$D$6)+$D$6+$D$7)/2,$D$9-SQRT((1-G3207)*($D$9+$D$8-$D$7-$D$6)*($D$9-$D$8))))</f>
        <v>610.71489345990892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414.74379265992627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639.20687880328092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346.72341815446993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582.27658840141567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201.87492599396012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192.73878358817495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779.40422885409453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710.90696400999036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531.04660560599996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695.26047800902245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681.27606256609204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407.31645536414965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179.77106837893695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393.0880052360651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965.62912876668247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895.11867196155504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745.58870329424792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802.01049908998243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655.60881012551511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280.60216402326296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314.90517895262667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584.79526000203714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660.69519753565919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225.43872350964608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625.19130487104394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579.24401072293563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432.74534055960794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688.54716642688584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496.71373542678487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594.24540960603122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722.20498970566655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818.28720280559128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582.54203159337067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487.79886216667569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467.92984536309956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626.00139772319403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271.71366145921934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346.72701255288371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241.15908144694288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239.91932791610327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758.84338810061922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247.53564078119723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310.0957004625584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409.97190462956303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398.69178651795153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410.12695348563028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571.25977420861398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661.8338725750607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332.28416726946438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441.28718550705463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224.22628090634078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671.41351060004126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472.90268839803667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731.24189953741097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914.12481578743234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409.64627576494655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190.57085551103381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315.18000482282235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160.97969253713418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393.44895156818984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482.68719130933493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856.5261795565051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688.42517199634995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IF(G3271&lt;(($D$7-$D$6)/($D$9+$D$8-$D$7-$D$6)),$D$6+SQRT(G3271*($D$9+$D$8-$D$7-$D$6)*($D$7-$D$6)),IF(G3271&lt;1-(($D$9-$D$8)/($D$9+$D$8-$D$7-$D$6)),(G3271*($D$9+$D$8-$D$7-$D$6)+$D$6+$D$7)/2,$D$9-SQRT((1-G3271)*($D$9+$D$8-$D$7-$D$6)*($D$9-$D$8))))</f>
        <v>869.10615857285688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658.13095555370785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953.15144522589662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635.85202115821085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539.37779358028774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353.29160834770801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622.70921221579738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754.20308655290671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193.08129786999359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507.40462845589371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485.2624268491162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241.992304315198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388.8335818421715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836.82356439896569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890.37474055975133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660.78014433259477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681.17272996110046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563.82957373796216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572.41291545933245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522.10574052672496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475.44854814092594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632.67056712239969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712.79878039430469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341.2977209295218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857.84989435759439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864.92264981452342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503.73989885067635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566.97725093176598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294.38521664115854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371.33988449030676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363.76408405596493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499.26196778822015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390.80058059468024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424.93048032810623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694.63688001581545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709.62559274001921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872.94342008313868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871.34642763621309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206.9174490272012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689.86956817545877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543.1676079703609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294.15298656613993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776.84941762730318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344.70098819033603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373.65878270894848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446.39486514374045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707.68177110585066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388.35408189326546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250.72049249668163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541.98258209511721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142.47568962218278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342.96642492503111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470.08182182158657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740.71466761069848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474.37667956760754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326.11323008612675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408.95216795538369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540.52978394414799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896.63374067458676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389.44220540019359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863.35600810653864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136.62704434748292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209.81848932637953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847.43237421582455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IF(G3335&lt;(($D$7-$D$6)/($D$9+$D$8-$D$7-$D$6)),$D$6+SQRT(G3335*($D$9+$D$8-$D$7-$D$6)*($D$7-$D$6)),IF(G3335&lt;1-(($D$9-$D$8)/($D$9+$D$8-$D$7-$D$6)),(G3335*($D$9+$D$8-$D$7-$D$6)+$D$6+$D$7)/2,$D$9-SQRT((1-G3335)*($D$9+$D$8-$D$7-$D$6)*($D$9-$D$8))))</f>
        <v>254.11900689196938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462.08775155669753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726.53216298188295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659.60292789822029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416.34344024144269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776.98070372275788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548.57356962782978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229.69818039776612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459.77695772738974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547.99738498215561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380.19916562904427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614.36837323949862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310.80900692231887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855.24241896218746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195.01984751099423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599.35759083428843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851.29683771928217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863.21159667461473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537.88284656297606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473.95367115962449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213.33017184654778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544.26900423214772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248.12827768312701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622.15522115979559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120.78240367859075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616.01629589239974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179.33114544838463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604.40864771267172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225.0780429733266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429.54254361188828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473.15818936565648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257.08491633882215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863.76365556009341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340.47312990637147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473.64845436041168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525.83078203619527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224.84821649100201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580.47611603233304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769.71889260687067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409.76891320555086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461.42947952692299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227.93371069479562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614.47860211131911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880.59183763398414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905.21823315644826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442.63172141528986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186.32282659851484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410.33936559875008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386.39997878960367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276.7445398686985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518.65514924510182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240.07257811368979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259.38010316417149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199.29246408532225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247.81654477435973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326.07942420192603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349.1080688137223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718.62399163322357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186.01738948014219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625.35967800911544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361.01514543807275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551.43324131239592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127.37409704758149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630.30816773535753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IF(G3399&lt;(($D$7-$D$6)/($D$9+$D$8-$D$7-$D$6)),$D$6+SQRT(G3399*($D$9+$D$8-$D$7-$D$6)*($D$7-$D$6)),IF(G3399&lt;1-(($D$9-$D$8)/($D$9+$D$8-$D$7-$D$6)),(G3399*($D$9+$D$8-$D$7-$D$6)+$D$6+$D$7)/2,$D$9-SQRT((1-G3399)*($D$9+$D$8-$D$7-$D$6)*($D$9-$D$8))))</f>
        <v>231.04258218286481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493.67629359121514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521.70049713848925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548.43982738668592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523.89030701196043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528.60499383033164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201.17294280817308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323.99377863170048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539.27243941556446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482.01996155570936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710.20175520012026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360.32469263019681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716.67952746095114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141.3621729465884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744.47196898524749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381.57945281186625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897.15427497012331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186.06039209977743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789.2425702099149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523.62156549962333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349.11513692771689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298.22427487169654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532.51807735220655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667.5063063076999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253.90412580981098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580.67494374199521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574.54731859492176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324.02383688154043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698.90244406356101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503.92679206600951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539.92302761459075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344.91758580894003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329.33615812907982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772.84685762641766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678.35454724744761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788.36379373414741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636.33700323631092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193.1639653093255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515.01050694944036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785.09832697124205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557.22189979108248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805.76666815159479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280.91762071973938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302.1166358815392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796.84404356175617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883.75011195418892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372.00383271322573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264.64776954001138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600.5352430797368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746.94983295325881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717.00112087266848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658.62594590193999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575.64314370247757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714.49430021373314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345.31475611678343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350.32959313474157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658.99903690410838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427.26602333871614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271.07639985731794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862.65100005960448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244.40039393241267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850.2990706429689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391.11647826917761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670.65004689158923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IF(G3463&lt;(($D$7-$D$6)/($D$9+$D$8-$D$7-$D$6)),$D$6+SQRT(G3463*($D$9+$D$8-$D$7-$D$6)*($D$7-$D$6)),IF(G3463&lt;1-(($D$9-$D$8)/($D$9+$D$8-$D$7-$D$6)),(G3463*($D$9+$D$8-$D$7-$D$6)+$D$6+$D$7)/2,$D$9-SQRT((1-G3463)*($D$9+$D$8-$D$7-$D$6)*($D$9-$D$8))))</f>
        <v>175.19811559438125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523.46816127481213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433.68447584501871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940.25440228707123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184.46134504229087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189.96023989717889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163.26807417193487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393.08255825237012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882.18231970701277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152.27118749979985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513.4414966541492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861.95754912321934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310.56995897383678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560.79781968445775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422.92255290956689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424.96272846558037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246.60817564303954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569.91021973235195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421.15650541465681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400.2715411511378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624.82367928062263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303.40562586787314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427.25867124907711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161.68456635179672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357.59138370846074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167.43009932306114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811.14268138848217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536.73467233020631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320.89665550059578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546.42752146873477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395.56152575353599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242.9951673925284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273.37409658279148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369.79785207602748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288.58835920347451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638.53272606436553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524.00572889747446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561.9893514973694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353.64568130838404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359.72490506291263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764.24040927737701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665.35798180655934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639.46028586820591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839.66432109834602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610.33029460933312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503.30234162210479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510.39950185151093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639.3498552387382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426.1991280164907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605.69871120622145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661.97408964553574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669.33830130526155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590.79532310373986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285.99454927479252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606.33697729461699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826.72293814208865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481.02942071976958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200.79253015997028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694.81568887201865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554.11811517508806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528.78358752638519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391.40908780406409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832.09401699659657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248.2539902540712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IF(G3527&lt;(($D$7-$D$6)/($D$9+$D$8-$D$7-$D$6)),$D$6+SQRT(G3527*($D$9+$D$8-$D$7-$D$6)*($D$7-$D$6)),IF(G3527&lt;1-(($D$9-$D$8)/($D$9+$D$8-$D$7-$D$6)),(G3527*($D$9+$D$8-$D$7-$D$6)+$D$6+$D$7)/2,$D$9-SQRT((1-G3527)*($D$9+$D$8-$D$7-$D$6)*($D$9-$D$8))))</f>
        <v>622.49966809285593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497.41949381969891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459.37832022881798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421.22315337321203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737.47775381975384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748.52793064414914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550.40879673603945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157.78480411135007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480.35046873136713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543.97954966339671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183.35418740329425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524.82859497860579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358.80489889175874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294.78165992639924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444.40470097102565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468.60032499037408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772.13463411083569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462.23240464381854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294.39996860130907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271.63384279267081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566.50308187796043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828.36571350964107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361.43670893159612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777.7775651934287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611.21338929531726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216.19929752553986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730.99304736691397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307.25546622332502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479.73541925182656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300.18446609226248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632.45913292622936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683.5975071222058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402.00941194880403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643.46092937803769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457.37037258767748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439.91862542740392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850.09036089072629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412.25162081318558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593.31489270842019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579.71205335322475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549.84391841287436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188.41500842103616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692.29014546080941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184.18017814531356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228.35054292908018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706.73083005113995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223.62547502135084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505.0296266225082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294.74938282555684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557.42507802031241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875.78838952694809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492.42707260901102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409.22563933459332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436.49923263850803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261.30963063913561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185.21554898922545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667.99787595904843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372.00296970364536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736.5884455869068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481.85649423637733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305.98577983953993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856.97754473714895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554.84004785587058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292.12531872544929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IF(G3591&lt;(($D$7-$D$6)/($D$9+$D$8-$D$7-$D$6)),$D$6+SQRT(G3591*($D$9+$D$8-$D$7-$D$6)*($D$7-$D$6)),IF(G3591&lt;1-(($D$9-$D$8)/($D$9+$D$8-$D$7-$D$6)),(G3591*($D$9+$D$8-$D$7-$D$6)+$D$6+$D$7)/2,$D$9-SQRT((1-G3591)*($D$9+$D$8-$D$7-$D$6)*($D$9-$D$8))))</f>
        <v>587.91091310687182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208.74591603916588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243.47425701109222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709.88152508187477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849.87351593554547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494.06933750677825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810.813426126938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465.27978491411506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417.13782818080745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542.77622474015493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620.7075611923708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911.71888592232835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682.14697699535031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126.80293101344112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205.681233293053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295.03608367502591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186.3272053001603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224.00950334577465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649.99685078480161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775.34263933196144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381.10276506065577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908.0247559610732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792.9305602592774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475.68699591155195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165.7177143075611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471.78882705559437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230.16424145864127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475.9780453899553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644.60491749284188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371.4171914562238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350.75891597650764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167.71137545497794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462.01275467141926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653.79019412741354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139.4545070601896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269.95997597657163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179.70822161580855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158.73486257452811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879.81704361188702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817.51563169606959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580.71014443545118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289.43348269047306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217.51232522901631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512.17796600718327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645.9742917706543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480.13054729562094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757.93189682035711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636.65951340067954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332.7036701541299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192.77221296984044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679.50195388322675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864.70089518838154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564.66267378304303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277.3441904915511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578.4948048656488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758.56052841235032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479.97230978574675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751.31346962451903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578.48585015517392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238.20755077627345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696.77706721495099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463.35759159744867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746.85815485420096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566.1265248341233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IF(G3655&lt;(($D$7-$D$6)/($D$9+$D$8-$D$7-$D$6)),$D$6+SQRT(G3655*($D$9+$D$8-$D$7-$D$6)*($D$7-$D$6)),IF(G3655&lt;1-(($D$9-$D$8)/($D$9+$D$8-$D$7-$D$6)),(G3655*($D$9+$D$8-$D$7-$D$6)+$D$6+$D$7)/2,$D$9-SQRT((1-G3655)*($D$9+$D$8-$D$7-$D$6)*($D$9-$D$8))))</f>
        <v>593.07688989165217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369.79761038538436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324.16423982093136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857.48430308875629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769.26461896511012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324.91298286829237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237.37526909925788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421.87465055414202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711.33828132225437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220.47213887099147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267.48948644218513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353.79231579481313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554.99021960388336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322.30120558817276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649.72511461013232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452.13976327804079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315.93285608951368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352.355766855806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322.46327620959136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193.28110596111483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453.3492725214594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731.17552282600036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583.31782499240944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698.22983319882007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201.26416675477751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708.94181724509508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318.05440501831674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178.54513731122978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662.07782117589511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501.30010378060621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505.23646720080529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612.96931166173772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392.97094375035812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224.65620224047208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229.84709124908647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706.97685252816871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151.92054972694672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218.98496528763394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466.3818784194541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439.12388772073353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756.19285359253217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786.57574955695895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316.02863466961151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415.64388564905443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675.50753226052643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544.24660066949355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603.54624524007204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906.64700820358166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558.61459377775441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480.14272508304629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657.3261310980547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737.75755758205378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859.39333273524471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382.12343608181681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510.86525670331599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821.72681450707182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581.1649606900362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276.11150145855834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475.50165258433469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568.09496050016651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963.2696615426828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531.86395081626779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746.33705672234032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390.85231869501564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IF(G3719&lt;(($D$7-$D$6)/($D$9+$D$8-$D$7-$D$6)),$D$6+SQRT(G3719*($D$9+$D$8-$D$7-$D$6)*($D$7-$D$6)),IF(G3719&lt;1-(($D$9-$D$8)/($D$9+$D$8-$D$7-$D$6)),(G3719*($D$9+$D$8-$D$7-$D$6)+$D$6+$D$7)/2,$D$9-SQRT((1-G3719)*($D$9+$D$8-$D$7-$D$6)*($D$9-$D$8))))</f>
        <v>752.39622959471114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182.38235711298228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580.01500297918903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345.84869092132874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726.97920766222842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578.06037486779655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803.22668789085833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303.98554325384271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809.58317340744532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449.98186336027504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567.46359946276584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538.13744184669667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301.77136826247499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754.85862023117079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609.29809154711256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170.68530982714032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914.70008073039855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453.36375521572194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785.62960164356093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161.9573087769709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933.46207326061062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350.86811253572807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488.6852037443208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655.48896949934397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565.33609430334002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377.02701724730207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251.19856114385044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379.23323612922491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252.98828644431245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637.83741771542736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252.17495813203399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323.39688517593953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524.16197358598106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306.87649800529505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427.39402861396928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741.49662714351985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438.35867485041706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600.27769418364073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699.44777336282016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444.02836601674352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413.27354214829677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699.15074577027963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458.41245393557136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698.9759022718664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627.73653154309375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162.16212573484137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297.48330680773029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650.85146458841928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379.94460113741656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631.28779954744266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587.99280338814833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540.08507102357714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349.41924364780198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358.21390920126328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746.5985350927856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292.20279206792043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436.80732188717644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226.51542615761946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580.09519550925074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546.80738786379948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228.20199351908491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512.29895779553385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125.03864975068085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774.83941398390584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IF(G3783&lt;(($D$7-$D$6)/($D$9+$D$8-$D$7-$D$6)),$D$6+SQRT(G3783*($D$9+$D$8-$D$7-$D$6)*($D$7-$D$6)),IF(G3783&lt;1-(($D$9-$D$8)/($D$9+$D$8-$D$7-$D$6)),(G3783*($D$9+$D$8-$D$7-$D$6)+$D$6+$D$7)/2,$D$9-SQRT((1-G3783)*($D$9+$D$8-$D$7-$D$6)*($D$9-$D$8))))</f>
        <v>250.09378882024339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517.40006682351611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790.49064846286785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876.92280364790906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960.28309407488098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721.99604449523133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421.90199304808476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906.59627767826419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329.97096914132703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488.58887399620949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206.11725001968836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918.18563939213414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816.44330088736308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867.83288813713648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127.66121873905092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207.7096060626107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228.82856536400783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313.97927392878967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338.41182483258353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735.83484162048592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794.80382659939676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187.81776896508214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770.9611320074896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204.43984944790139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729.8657635552413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378.550388803582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159.26306213240429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369.8119354958385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609.30694061608858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607.73821794772221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296.24015160020951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363.41543228914838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371.42995823963167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550.0907069811559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664.94357225713361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584.59053907400539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432.83109997827279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656.63423728541397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881.5953226095362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456.93354878171948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669.18556852842664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926.74554935237461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431.78387106644567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149.17704228886086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408.80272488695999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347.34340619735178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854.02433095550748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830.60496099644865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189.37687148847033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575.79422113796784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249.14251690176769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370.59080122653916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773.86149679085111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618.65051693127475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740.6045557113107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209.44375052708216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610.02517945517491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353.36491530653223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827.1805386030619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401.87351117241019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226.99561011036693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660.17722297394107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749.91477354947347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189.18204460173339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IF(G3847&lt;(($D$7-$D$6)/($D$9+$D$8-$D$7-$D$6)),$D$6+SQRT(G3847*($D$9+$D$8-$D$7-$D$6)*($D$7-$D$6)),IF(G3847&lt;1-(($D$9-$D$8)/($D$9+$D$8-$D$7-$D$6)),(G3847*($D$9+$D$8-$D$7-$D$6)+$D$6+$D$7)/2,$D$9-SQRT((1-G3847)*($D$9+$D$8-$D$7-$D$6)*($D$9-$D$8))))</f>
        <v>382.85175859833083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782.55866312184753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414.58959569232491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868.71101168064388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769.83723099798397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420.60572808050921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786.65312309368323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418.36036972221387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137.25817441354536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449.82057093457138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558.92190791809867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849.83741954647576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953.25386691902543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427.71265552016962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436.27240490389096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726.59911047505625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972.79964822789748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273.87639384347102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373.89376205002469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375.70585548613303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264.26618059982218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322.94773774959629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374.79583823601502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560.74320383346571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651.29440499231941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639.69749324062946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231.80711633406074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614.43457290650917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391.01586816748159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488.29140606959089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637.35533034657669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353.65323066738654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234.0602217253612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374.63542028168945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153.99531693609276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317.63685253436392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215.94102185296211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861.70884126284886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213.06664607232537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264.7144531918151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365.66193240486137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568.40265786444752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185.65572569906385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523.55599455849813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417.07779554584516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663.85424443344209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641.86379327208726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400.72368753754733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153.87294137211398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631.65331931282458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612.69677212212719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222.76921079133567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682.93574794841322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654.00112223395945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683.85164019639183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439.46049211526247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141.74594394670504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672.03820775528629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643.97955592062294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904.93247674967654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981.80640890704501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267.5307149295553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710.97225681525435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285.68153333653288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IF(G3911&lt;(($D$7-$D$6)/($D$9+$D$8-$D$7-$D$6)),$D$6+SQRT(G3911*($D$9+$D$8-$D$7-$D$6)*($D$7-$D$6)),IF(G3911&lt;1-(($D$9-$D$8)/($D$9+$D$8-$D$7-$D$6)),(G3911*($D$9+$D$8-$D$7-$D$6)+$D$6+$D$7)/2,$D$9-SQRT((1-G3911)*($D$9+$D$8-$D$7-$D$6)*($D$9-$D$8))))</f>
        <v>510.92851695211328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652.96862476591946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674.19566598467907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160.27149186130276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495.4623523991566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613.11513253956377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656.68967719829561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761.05624407559287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339.07782532885938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275.32321513594445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638.20820635578048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944.96405092932537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215.12561114278122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342.08827588446655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743.11442549340745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656.03651727883778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741.644009888764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197.29589981735813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203.99482165280523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253.74115944663953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260.53200219201307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823.05832145902446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343.96756802166578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867.22978441292048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288.1896905543673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482.87480172042979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482.18287400940716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660.00542432044608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872.68226981638077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279.24072046193533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417.57640296155188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598.03318608638278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691.65423183945882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747.11974917577959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831.74077958014959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585.90201799036208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696.22934328341739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165.21242345555518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234.36438929536695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515.27520045915412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492.12389020584584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313.84862240069515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383.95272229005474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932.71048868769844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340.03867117299473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369.81604049547514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520.78239177297382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471.53551428472423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459.09785908756203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477.39720305479648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191.35987062746699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673.24638353200851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913.29768505843026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834.30427218711066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641.52996940172761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514.4573697752478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332.41197081596135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429.93875934109332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466.47836493285524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243.63134059372106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214.20002050206767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904.45010774589673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833.62008878421318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219.52094425505993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IF(G3975&lt;(($D$7-$D$6)/($D$9+$D$8-$D$7-$D$6)),$D$6+SQRT(G3975*($D$9+$D$8-$D$7-$D$6)*($D$7-$D$6)),IF(G3975&lt;1-(($D$9-$D$8)/($D$9+$D$8-$D$7-$D$6)),(G3975*($D$9+$D$8-$D$7-$D$6)+$D$6+$D$7)/2,$D$9-SQRT((1-G3975)*($D$9+$D$8-$D$7-$D$6)*($D$9-$D$8))))</f>
        <v>377.91174938987939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548.85739469249449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773.47450654731915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684.41011478070618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663.24943606194154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377.90114731089784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861.43140863317274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569.02960219564329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385.84404095770697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838.88575557112279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440.04089139890459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786.44768840774998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493.50536441404211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487.14109268107893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425.72455539771323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502.18377867255577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861.06094137708135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545.10309368422872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467.44869276378131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718.58312553445683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818.93429563723248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592.30772140639783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801.5049846378331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799.09246054166533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483.25462445132962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398.45143410296191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677.3853238699553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560.35622233986464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291.8403333465476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274.65971445494506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567.96680120640963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705.70208895131464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701.0062947207814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333.79797387911771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657.48658269313728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534.68432034167461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318.60784768307025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330.87115537366446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623.51241357967024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639.42393662284508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173.88262733291461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545.98443932454552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929.0003983419075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340.26611490185348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756.45428993185135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126.42085733578563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493.1305356769883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475.28899435377286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705.60479293430353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223.97378075498546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487.36011873290585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829.02462640667113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784.38430816509469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530.63056137288481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390.54290650184146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330.01150190537601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569.17892966980025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578.37011674074415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616.72086945958472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343.45532294740576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350.08963857082915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933.49175997930627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693.18148809954641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223.66599813066506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IF(G4039&lt;(($D$7-$D$6)/($D$9+$D$8-$D$7-$D$6)),$D$6+SQRT(G4039*($D$9+$D$8-$D$7-$D$6)*($D$7-$D$6)),IF(G4039&lt;1-(($D$9-$D$8)/($D$9+$D$8-$D$7-$D$6)),(G4039*($D$9+$D$8-$D$7-$D$6)+$D$6+$D$7)/2,$D$9-SQRT((1-G4039)*($D$9+$D$8-$D$7-$D$6)*($D$9-$D$8))))</f>
        <v>303.01778503917438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495.39736307937517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568.99909715226886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597.0948665761332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564.49506146046917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842.01031972862575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287.31010563118394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528.8830877272685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942.24017609988607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657.57097938951938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812.00078236095362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610.42332151577966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409.27263684648216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309.23504006256087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175.13708866044868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263.06203856254911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177.29278837935368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646.29720624789468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153.77270255416443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632.28023359713302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454.51032130918719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814.68849006564403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758.33576576251016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270.03031391256997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367.63566539450619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316.63414753749805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937.26169608881605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198.10324506681269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934.51308289027588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737.12375201261682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133.08342512376552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312.63467004758809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592.97014398205783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844.01761559249553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130.36962333806594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628.31891219062845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147.40065830293429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211.96342761047819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718.29585025964866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272.74784721731169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386.06728775921476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744.50844015307882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381.67818262087542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522.74659085897201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506.70157110532284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412.31213676846392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448.39908260111679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430.17555226888481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209.01225215991636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804.99488589539965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235.59227906480078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310.62948020360017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439.67734575960088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186.70052152874092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676.5023757048483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158.21995932720176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814.20562562004488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644.41098950841001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584.47453758650295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589.6475100490095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393.03004362603843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323.89686906913062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206.19286228454587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218.47942407601818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IF(G4103&lt;(($D$7-$D$6)/($D$9+$D$8-$D$7-$D$6)),$D$6+SQRT(G4103*($D$9+$D$8-$D$7-$D$6)*($D$7-$D$6)),IF(G4103&lt;1-(($D$9-$D$8)/($D$9+$D$8-$D$7-$D$6)),(G4103*($D$9+$D$8-$D$7-$D$6)+$D$6+$D$7)/2,$D$9-SQRT((1-G4103)*($D$9+$D$8-$D$7-$D$6)*($D$9-$D$8))))</f>
        <v>677.96663478446021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551.38036942294866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492.95224959673538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151.52520935715671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480.30790425327802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484.16968855119808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421.55261908721263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468.0834634228035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696.67797032071974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802.63455565828247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395.5250318410524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560.33626474040454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221.4955216434268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549.8451154194488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453.39605072670986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135.55996322454621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490.4942457293086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470.25195204013738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703.588438533665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195.68429646270846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794.55387033788679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773.69486250721275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195.00666344234747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551.68222515031948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356.31098102249763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679.34235634633956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420.57468420680846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706.68672011419937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676.79793839905892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140.24977423108797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429.79724018843103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504.05044959776768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162.21059944053823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191.92119241024221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515.27045565821186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572.05279721809563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632.38659719744533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601.61830511926428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705.43442502467633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677.48821366387517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616.3939562301498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455.59365446605614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173.71594285663579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301.79402183877914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442.75853613616124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224.76518673142658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670.5552660930075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233.77504094373626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244.77427139124615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763.45655347606066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129.06948365582002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251.44067958916753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394.89924195776979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694.55429421612519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257.85604322629092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713.51866544503605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207.9996410890453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502.79025952856631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247.14718128034974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299.06150439775911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282.88310662352222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535.44232102622982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576.55747392169565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534.18116716049758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IF(G4167&lt;(($D$7-$D$6)/($D$9+$D$8-$D$7-$D$6)),$D$6+SQRT(G4167*($D$9+$D$8-$D$7-$D$6)*($D$7-$D$6)),IF(G4167&lt;1-(($D$9-$D$8)/($D$9+$D$8-$D$7-$D$6)),(G4167*($D$9+$D$8-$D$7-$D$6)+$D$6+$D$7)/2,$D$9-SQRT((1-G4167)*($D$9+$D$8-$D$7-$D$6)*($D$9-$D$8))))</f>
        <v>772.65481657832015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469.73275088130907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610.02645315192876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291.85428797796351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470.35494915454979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746.35930464500757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552.20620047843909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841.0700237160172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355.86018249281716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662.13030956624789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581.85165226000117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346.90648560135276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517.40983342734216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860.21242294077501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625.01247116241689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639.94252666576813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583.90170169095063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298.40776612112666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970.41547706653512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265.03548100993129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155.19138755250776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624.35872188462633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494.17847069234011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154.58003954091907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244.96557991617948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712.33678088721445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210.09599770878228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291.69333256629318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646.84134477554448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552.79304301496609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470.2770253102716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335.7468758180562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299.76266667821733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234.13982775211804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831.14726088995394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736.09073652599147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267.33962342900998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330.85318189527277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784.76560374537314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564.41533406176893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496.14662716830077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396.77952763480624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824.81318536833089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217.3287408731523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783.61308262917578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522.25668163775595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284.91757209103196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384.93072505737882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761.46741318730346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273.78993936320268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689.71034125264021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242.11119110413085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595.34213850265951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407.89637564913761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652.76220418001378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285.75579533909581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300.64214166588283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752.32510061261542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416.6619997419794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783.72365738837584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260.33464638742845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890.47655118780472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811.86056536255785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532.72330920120498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IF(G4231&lt;(($D$7-$D$6)/($D$9+$D$8-$D$7-$D$6)),$D$6+SQRT(G4231*($D$9+$D$8-$D$7-$D$6)*($D$7-$D$6)),IF(G4231&lt;1-(($D$9-$D$8)/($D$9+$D$8-$D$7-$D$6)),(G4231*($D$9+$D$8-$D$7-$D$6)+$D$6+$D$7)/2,$D$9-SQRT((1-G4231)*($D$9+$D$8-$D$7-$D$6)*($D$9-$D$8))))</f>
        <v>288.04104047887438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780.07775187085292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509.28649600662567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465.46547096856938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569.73654893339426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451.66180749721491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632.18109481555723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479.07698800893451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463.65061161110856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753.94304490333582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249.82492999899489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632.26804088852418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309.29413594668142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659.31903339067003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231.64945123712641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334.1000561581028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144.20562780534678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396.18336389052047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774.48465037544986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275.78392315139274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355.33765109712687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211.17708529135743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855.91096240903357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536.8159589236451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839.12657459497211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195.73519184613681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868.68999034980902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553.65634823726623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255.40857762997791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843.24828975121613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532.7556280909771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356.24526721173743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318.51305316123762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489.0197667564243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568.07424889323079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776.32494650471949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878.11060870188317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954.17200030782931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251.15622633346845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314.70355871809488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679.99924091960906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695.83022199918719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662.16195251069007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359.16729782331652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580.43751636352681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260.99248896429356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605.03085529304008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605.62431658419689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546.44228183013354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697.11646499006633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464.03036369672247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591.17017966013918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596.25559800524104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392.75177633067136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385.96489894691825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452.39133777584578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894.02081192484889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264.98007215487149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586.33259146698765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414.29429596624988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363.76948860951063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428.10396936235941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236.21382514469732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731.29773701770102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IF(G4295&lt;(($D$7-$D$6)/($D$9+$D$8-$D$7-$D$6)),$D$6+SQRT(G4295*($D$9+$D$8-$D$7-$D$6)*($D$7-$D$6)),IF(G4295&lt;1-(($D$9-$D$8)/($D$9+$D$8-$D$7-$D$6)),(G4295*($D$9+$D$8-$D$7-$D$6)+$D$6+$D$7)/2,$D$9-SQRT((1-G4295)*($D$9+$D$8-$D$7-$D$6)*($D$9-$D$8))))</f>
        <v>340.99990083386416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307.17354323166376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542.04689912481945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149.67403376014681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285.86139996663121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580.01492350507863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382.6919489064561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443.68762508095847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686.95161751478452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775.10231113951272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617.3052937906748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239.38874284777057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733.17947144803384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633.56330334474342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223.54313999338888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243.0491951799662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680.1260808298091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684.85071924795045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468.48351246074731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364.82035921791584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340.59724686270886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142.62301437180517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760.50381336812029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406.40322283414361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489.73653209755923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538.87876840848639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418.16199167435576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209.09546173122442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651.06205062777087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570.71334826263978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496.45931877877308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528.61160624772083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321.47538537892302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801.91389439691966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399.56697238328741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329.37324937771899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485.97366799165002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283.07851475679462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263.42807976493287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601.8063256777798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246.30129723538141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579.11797002767867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786.60071008665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388.89749490980034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876.72187997511151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293.85200471081396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794.39052037133126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562.85093730817334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285.61678442116119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791.9759710795289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321.57378111941023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219.15244327324132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447.85383136447228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594.91905429946007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435.66884178908748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453.68682620739656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735.8357206627004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832.74109132233752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174.48209738222374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358.77026116801846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626.1464101094723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189.31337846977374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645.67687649607888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716.50198844824934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IF(G4359&lt;(($D$7-$D$6)/($D$9+$D$8-$D$7-$D$6)),$D$6+SQRT(G4359*($D$9+$D$8-$D$7-$D$6)*($D$7-$D$6)),IF(G4359&lt;1-(($D$9-$D$8)/($D$9+$D$8-$D$7-$D$6)),(G4359*($D$9+$D$8-$D$7-$D$6)+$D$6+$D$7)/2,$D$9-SQRT((1-G4359)*($D$9+$D$8-$D$7-$D$6)*($D$9-$D$8))))</f>
        <v>785.36287868877457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985.76456489105988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268.74698046041215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278.17469555254218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195.20669088424194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370.65523437856837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540.13287557091132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217.03007456990719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614.77856028613428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771.44035101064071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158.54445101376933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373.94514255678644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336.55046282394522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580.83452270548673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709.62277252409831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276.99490744002253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666.21516715882501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413.41008447675949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368.94737633484601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691.88550820134105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761.29583106018936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161.08843627998513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182.10702542380901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750.56049480614217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512.63181421773788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248.76098169416878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157.59056628293513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713.0669451912479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625.37566849274003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607.2161496541105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410.87198401813203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252.33158532131057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662.96425625372603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194.1304956419379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367.03922887690146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509.83668070497833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347.05757080908165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904.10878888579668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782.51591355471555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313.33108151458998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393.95280996344587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923.30473613285062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380.08189737425334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261.75337008832764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328.37460111649597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242.26323586863921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439.07122930580016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590.49418564528457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597.38044385572482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530.88803704056875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376.01020458938524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178.06840023742245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191.85922912106125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212.72975737510322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580.41444334122639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725.95391417911264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411.43561560147708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347.0233932930139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487.59732804911363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287.53236762521055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571.87315611100053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186.04605489177339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346.58583381355118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580.27090103883575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IF(G4423&lt;(($D$7-$D$6)/($D$9+$D$8-$D$7-$D$6)),$D$6+SQRT(G4423*($D$9+$D$8-$D$7-$D$6)*($D$7-$D$6)),IF(G4423&lt;1-(($D$9-$D$8)/($D$9+$D$8-$D$7-$D$6)),(G4423*($D$9+$D$8-$D$7-$D$6)+$D$6+$D$7)/2,$D$9-SQRT((1-G4423)*($D$9+$D$8-$D$7-$D$6)*($D$9-$D$8))))</f>
        <v>392.0591720537202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445.07090630265247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405.82574184808811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348.03045413832456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743.99312079358288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511.90297920652444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602.95242397796119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689.49196866480349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655.13485924983001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818.15615040134026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816.73708234460048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446.19750287018894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193.34689421661867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696.28811555477171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833.17217495575915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673.96810410524949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818.97395238245281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630.46497883529946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420.01782453213184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769.61536832134789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572.94921167800373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793.53597839771351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499.59917590622717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584.70944309864944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150.62453884544954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204.08044973443623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580.89457384511866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679.54126711932008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309.80980255988965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385.43897055187165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342.61004503308652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485.18554840684641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758.26928584535995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209.103377722581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570.00805425676026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345.93743198371703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420.49770348422885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728.13168773786492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421.42926417814891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784.93864863858869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439.27932432418555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711.91200958346383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310.81525751379672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248.49019085652333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176.63878466294537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268.0777681503115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243.09458548440347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311.20098441882533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146.80767955558571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206.50886912873611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557.165203747801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184.02858060091381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767.66526751802087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161.51972115822133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645.95281224047642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860.38190945436236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534.69501845011973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487.03255796122727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334.64555586970789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553.63416452248157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852.38182534213456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787.26435959477715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406.70155294535761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229.96425825458959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IF(G4487&lt;(($D$7-$D$6)/($D$9+$D$8-$D$7-$D$6)),$D$6+SQRT(G4487*($D$9+$D$8-$D$7-$D$6)*($D$7-$D$6)),IF(G4487&lt;1-(($D$9-$D$8)/($D$9+$D$8-$D$7-$D$6)),(G4487*($D$9+$D$8-$D$7-$D$6)+$D$6+$D$7)/2,$D$9-SQRT((1-G4487)*($D$9+$D$8-$D$7-$D$6)*($D$9-$D$8))))</f>
        <v>658.63986019333765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818.5449241391708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572.59702709532053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668.18270274660722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327.78279524188457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709.60899761796395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792.9182649867945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648.42746487059912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895.75113840879646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590.65470359401036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651.40481924917981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192.59036199597125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583.59736828188818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501.44058420674543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572.45776449053903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621.70060631520562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597.94555362234632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356.09720844066874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664.67658244138715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945.39446205007221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837.1450031941348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239.3662830552214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269.01130772633996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527.27062783477686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492.62768890536688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526.40745720004077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670.91617027261066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837.74800389257018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672.58628718982004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541.59406772348916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222.29749054948127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265.12350572603413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652.23586005999118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209.43687754956733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284.30274896215121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347.76869192313421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529.67261915383256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187.55645327873674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593.63331464817884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149.1868419566502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850.81615130117746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337.09676717745765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730.76141839456091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257.25950021468185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426.44852284648891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749.53536230739155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326.81143200069693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765.38134930250226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839.32259413037093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662.51321799057655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457.89533973053597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722.27276368934429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667.74287908192355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682.52236454609283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352.12071503297852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869.8922146687737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912.3183462493497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493.40632865301615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838.45934539161522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832.06109924013492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449.50202732800005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150.74157509964402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281.22994762564912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852.75774397766838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IF(G4551&lt;(($D$7-$D$6)/($D$9+$D$8-$D$7-$D$6)),$D$6+SQRT(G4551*($D$9+$D$8-$D$7-$D$6)*($D$7-$D$6)),IF(G4551&lt;1-(($D$9-$D$8)/($D$9+$D$8-$D$7-$D$6)),(G4551*($D$9+$D$8-$D$7-$D$6)+$D$6+$D$7)/2,$D$9-SQRT((1-G4551)*($D$9+$D$8-$D$7-$D$6)*($D$9-$D$8))))</f>
        <v>284.70587197647365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626.92829220900569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538.1243671499933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218.00870405444533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421.7597163670207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765.38577802681516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430.04380551363778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300.03230239975755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281.63934215074676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626.19441618005317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298.32511464690685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399.00001223947402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497.25508948847505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616.04450822994204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179.54966468102987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379.50015985035935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760.08563952124064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453.74183399838449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382.37383125318132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602.18214875120361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499.05837539187274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481.51186546009239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676.40194773040582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678.93255939416395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316.37291923927387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252.14992865873026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588.79657253140726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393.08419664362873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215.56344747557364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453.09852494644417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391.44088885560075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232.14017970871419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572.72861118263961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637.05706577292392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608.93987961877633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419.46054040441089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506.20672971961864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423.25634076160958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346.44275481877804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542.19779941093248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456.6373202058287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442.8079437567182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277.11868070774347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555.48403745678183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276.27177351607719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532.69099796657281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965.5603037709941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197.42738784427189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714.70670491375404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235.96589234755373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580.96321895207177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276.20653019882332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414.1389575778814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240.70713749096484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559.71567168100341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687.96446974494199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313.01742759993846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486.92459929109867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206.57426009185622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696.27103043078171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766.76992953124341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389.39514877505576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459.69697024267197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543.69690595909583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IF(G4615&lt;(($D$7-$D$6)/($D$9+$D$8-$D$7-$D$6)),$D$6+SQRT(G4615*($D$9+$D$8-$D$7-$D$6)*($D$7-$D$6)),IF(G4615&lt;1-(($D$9-$D$8)/($D$9+$D$8-$D$7-$D$6)),(G4615*($D$9+$D$8-$D$7-$D$6)+$D$6+$D$7)/2,$D$9-SQRT((1-G4615)*($D$9+$D$8-$D$7-$D$6)*($D$9-$D$8))))</f>
        <v>329.50649110754614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264.85348687175957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778.31923652700789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179.82490528875019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944.00169425829301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214.39386879873473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724.34800710398304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591.21874382489341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250.60955566321192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396.21130678689053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446.31644948105736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865.53307290627129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631.45127667964607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329.96357476183243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442.84329064448616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600.12544980042071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490.63835982920693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502.06219068612046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738.35520424755953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503.25664969466675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429.11611406078896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491.10361856459269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470.62708429979858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665.82959734194708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607.18242381657706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504.42844845898537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789.12624671117851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157.71316081851558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782.43768391277581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710.63783713341309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754.20053120931084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550.1499570763159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370.91791974278135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566.91484705589528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850.9998519603563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581.05489013335023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386.84525010864274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482.68156857055919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464.63730152389644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172.37577695530126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520.32258977563765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609.83827077014053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871.47673796629942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391.73280499288182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390.22163754997234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940.93616636032164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434.00759379539738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448.99925534476381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207.15592829740504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715.49782620479084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803.90683797550207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258.27352024463465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577.38471223084377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164.32893727577436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317.37083202301147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248.47506538731074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213.56421190898766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411.01738658213623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200.87611319894881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630.73817285532277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502.14768181726021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690.62733228098466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212.82367605345993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316.03371051927337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IF(G4679&lt;(($D$7-$D$6)/($D$9+$D$8-$D$7-$D$6)),$D$6+SQRT(G4679*($D$9+$D$8-$D$7-$D$6)*($D$7-$D$6)),IF(G4679&lt;1-(($D$9-$D$8)/($D$9+$D$8-$D$7-$D$6)),(G4679*($D$9+$D$8-$D$7-$D$6)+$D$6+$D$7)/2,$D$9-SQRT((1-G4679)*($D$9+$D$8-$D$7-$D$6)*($D$9-$D$8))))</f>
        <v>196.61229949649345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602.40152245447257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165.87900886971164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470.93781405981707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672.4583923757076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158.19440523221124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273.89338009212605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431.49063147035542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812.65509783539187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184.88631475065614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406.26901281513699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202.8033231897644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804.44470328606428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787.93517257129963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560.65940350511596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251.66109437104586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578.1394835600637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566.8248767450043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418.27727409025164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450.83521272681367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500.13040206282722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177.23275238891978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712.05817977008201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357.15645291600072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493.89549675066195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664.95124932131796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409.61691530436809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200.61755212298061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698.98542322725166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689.09793168446811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599.78464113473592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228.86187221774904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446.44923121884983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176.2011944735421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282.49395169136676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290.38054303195952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610.3293198574512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436.63741896601545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505.9886048500997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550.57986575915982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358.74047162800071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345.77336847367064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305.88497904935116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860.56412690234447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281.2877270119883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723.11667687741181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228.39370989267474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609.32384299861337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551.51151343763843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711.39589582554868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908.16092159704942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864.92324136849516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611.85691803075258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848.20167945840069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208.43011300403495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639.74636846854378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748.22352745761373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403.63987076209656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774.11441693821803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362.15914016037652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312.70402897112865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673.95239365989744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239.4011622287712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234.18613695126004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IF(G4743&lt;(($D$7-$D$6)/($D$9+$D$8-$D$7-$D$6)),$D$6+SQRT(G4743*($D$9+$D$8-$D$7-$D$6)*($D$7-$D$6)),IF(G4743&lt;1-(($D$9-$D$8)/($D$9+$D$8-$D$7-$D$6)),(G4743*($D$9+$D$8-$D$7-$D$6)+$D$6+$D$7)/2,$D$9-SQRT((1-G4743)*($D$9+$D$8-$D$7-$D$6)*($D$9-$D$8))))</f>
        <v>631.0770761099061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674.08444226674794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969.99629121043051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445.16725940682215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530.88110242026369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844.75435516749167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593.48983838275308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214.8183394956792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260.38871249361108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747.17124032586275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737.67248654265768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509.12073339822848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769.97249348546677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397.00718640104947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794.2894643912008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920.22262662477374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728.92285713145861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167.490419755945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399.60141623669205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501.69222768842621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640.91343578433134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764.03764358339618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418.24560177674249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587.04308895632778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257.93320953442372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950.33633680186153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755.50229071873173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638.18631403635538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683.20424768626856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321.32620629551337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598.28598157997317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645.6546844426116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538.65908825882161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430.38175843944532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467.2552989434493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564.92816318352948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853.58457941200936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345.96913129110965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752.77780724772254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822.12985742599994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528.46920793951426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136.41488808930305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287.68427689249364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509.56026685387633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610.93986218358236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208.90630301336344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238.03693165582524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573.02337243563466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652.43407780393034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230.39883590132766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244.78437387337163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173.79890656257686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445.02194186395531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486.32462426701005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823.06451052563602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875.29021936056336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561.90793463936768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469.14738418755189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732.52410975543785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426.66244027665442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824.19080990044097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689.51996242324537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413.16561120615455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330.07088667540927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IF(G4807&lt;(($D$7-$D$6)/($D$9+$D$8-$D$7-$D$6)),$D$6+SQRT(G4807*($D$9+$D$8-$D$7-$D$6)*($D$7-$D$6)),IF(G4807&lt;1-(($D$9-$D$8)/($D$9+$D$8-$D$7-$D$6)),(G4807*($D$9+$D$8-$D$7-$D$6)+$D$6+$D$7)/2,$D$9-SQRT((1-G4807)*($D$9+$D$8-$D$7-$D$6)*($D$9-$D$8))))</f>
        <v>415.7389259271099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883.29207499967276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235.30687276585888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335.07313922736148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693.41727320477855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413.7944640441886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337.29952018839788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441.51378856391807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413.57290230685618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111.83162807226263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283.66422413610343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635.95436663416081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555.13542893093995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227.28947836481157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891.35636400735018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884.28007033144377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487.1099624896068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788.59053648488918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273.94998008006735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187.94344101826158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301.80453300769273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202.48785365562293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613.21686976129445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376.42981801989254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890.93147562096931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148.47853183722015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807.67315230593147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313.87448928198734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428.92176904692212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468.1204787632588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498.59520929575592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667.45180920301755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623.45026269519167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626.75275022676033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527.79787621700291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503.72529150096477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733.94855491627209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634.21121457693505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635.45797680105397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515.44860534111149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183.38176355658334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518.73223482946696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194.58716226815599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690.88314239312547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586.00312013232667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718.56931203146462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579.89395312657905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354.70039646723797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755.94627942897887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345.73357306565038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223.57427231409747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235.27608677402071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674.3107910816766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785.67428634455723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378.93992412623027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411.52191401199542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470.67936749969408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105.83744919210494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433.48283135293929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771.02391797695179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636.54181840375134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830.510086970305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329.67329231976419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586.08685066578812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IF(G4871&lt;(($D$7-$D$6)/($D$9+$D$8-$D$7-$D$6)),$D$6+SQRT(G4871*($D$9+$D$8-$D$7-$D$6)*($D$7-$D$6)),IF(G4871&lt;1-(($D$9-$D$8)/($D$9+$D$8-$D$7-$D$6)),(G4871*($D$9+$D$8-$D$7-$D$6)+$D$6+$D$7)/2,$D$9-SQRT((1-G4871)*($D$9+$D$8-$D$7-$D$6)*($D$9-$D$8))))</f>
        <v>779.09621456429909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294.20060883948958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758.82699930602507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563.65454248814467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577.62576170171201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598.1546141166416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755.85098274132213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340.10550223322548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304.47536567290337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496.16988578303278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241.55790846925484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638.15068071844678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557.06389398705312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761.19352561240657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477.81182331949054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561.84011066554308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920.28821136062584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533.35715276198812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206.24071103742091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642.55489190607113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756.95074330496732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636.52357579272734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671.92840129399144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454.94221274082241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487.82581031468482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601.2573079458291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590.47730577356992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275.37367969598517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259.30367055733649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491.04697410805454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399.75673138328284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167.22547483077346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410.16661635881445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194.48284037830297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682.19951163970393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843.56076633135456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389.57848114350389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359.46233182571757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727.185852551881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493.45448541953613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792.76810726220549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110.80927713672361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667.32088248874288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253.46865042255757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255.53275811062719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506.80768629034225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627.89776995778743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846.72748776861295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519.86408523209627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779.31112662694431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729.14576576319007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306.68483067446198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663.99401603711146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579.03922071529757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420.5066794028894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381.74611017131963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865.53577914622758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299.48947862879936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141.15135200492085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734.4873629217949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270.37339192857502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463.06767920255146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553.17550084529637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256.99007196444308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IF(G4935&lt;(($D$7-$D$6)/($D$9+$D$8-$D$7-$D$6)),$D$6+SQRT(G4935*($D$9+$D$8-$D$7-$D$6)*($D$7-$D$6)),IF(G4935&lt;1-(($D$9-$D$8)/($D$9+$D$8-$D$7-$D$6)),(G4935*($D$9+$D$8-$D$7-$D$6)+$D$6+$D$7)/2,$D$9-SQRT((1-G4935)*($D$9+$D$8-$D$7-$D$6)*($D$9-$D$8))))</f>
        <v>639.76047538822513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363.58053418390216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553.69400343839038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368.25991526474013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342.12376392775411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402.74564675222621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615.93165288131763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689.21348602461762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680.50383548174432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546.42115328245836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486.06485553124207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350.13988957984907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349.09615424403057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198.52932975625612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776.73861804536955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189.45032289329845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198.03356013417317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279.24570997655189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793.76207210562075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413.94992752936196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374.15362852486078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293.62492733200821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268.35211528015981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482.7661935144294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651.30678980151163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399.21744132204719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447.23882926813144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305.42800732022965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612.40212554615221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725.1838444461946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592.94753385426611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784.67608088835084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238.46821223225328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453.08959709704078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652.97530930453036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309.1124268111555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302.39767456796807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386.26040334105494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438.11305911973824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630.65692727180635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652.68602986056703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584.74734681657947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606.03035341242662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679.74199517157513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707.79043443359433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648.08576539979254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259.83275405892709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148.40305615456495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662.83824552262365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221.86465007262407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303.8250961604831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635.17359050311643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930.96449465493845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708.75063881565438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513.45996712591568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305.92087748469032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300.31469599555123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651.910465728948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688.07185726797445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544.80135268932554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706.88239929032511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282.05876839262544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363.49361178386891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691.7687916421695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IF(G4999&lt;(($D$7-$D$6)/($D$9+$D$8-$D$7-$D$6)),$D$6+SQRT(G4999*($D$9+$D$8-$D$7-$D$6)*($D$7-$D$6)),IF(G4999&lt;1-(($D$9-$D$8)/($D$9+$D$8-$D$7-$D$6)),(G4999*($D$9+$D$8-$D$7-$D$6)+$D$6+$D$7)/2,$D$9-SQRT((1-G4999)*($D$9+$D$8-$D$7-$D$6)*($D$9-$D$8))))</f>
        <v>407.65904749316206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552.73868853917963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367.0228203518551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622.46206497909191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383.46182178904542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144.2226400421454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299.45175205911005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339.42434639843316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679.92905073380075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317.99625651795759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885.09812746832233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840.89804519912252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300.27345199356205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477.95775859090475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369.95200947969948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385.02079063000667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204.63486627047445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392.58373940231149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742.84696476029387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395.15223801492255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465.80073278523349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193.22249088922666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622.10815291179892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472.52294928822408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481.11458494748661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708.5237812674668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720.26312871657296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343.70906648582803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915.25598114444824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749.85304690722455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708.47178085041708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234.64832166806721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575.20630043337542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803.46668620477226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213.95261960713776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175.25534347449457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272.33064870731448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257.45751187271276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697.7913423504117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659.32894616306862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922.83665866022329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239.7142409520095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518.61810168852548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464.52463811832791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776.32178486892212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501.86767365850045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404.20953005616042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313.19838552241856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309.0628436177708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309.44567044380625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909.88100209975039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317.08889699077008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821.79895340105736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741.90506574247752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317.82213655708978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468.58819966492871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341.39381097623556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196.06167779364486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348.54505908975989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575.84390323128127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212.85451707695887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299.06416191308654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402.89410235346077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455.51843217440387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IF(G5063&lt;(($D$7-$D$6)/($D$9+$D$8-$D$7-$D$6)),$D$6+SQRT(G5063*($D$9+$D$8-$D$7-$D$6)*($D$7-$D$6)),IF(G5063&lt;1-(($D$9-$D$8)/($D$9+$D$8-$D$7-$D$6)),(G5063*($D$9+$D$8-$D$7-$D$6)+$D$6+$D$7)/2,$D$9-SQRT((1-G5063)*($D$9+$D$8-$D$7-$D$6)*($D$9-$D$8))))</f>
        <v>676.63982355707731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379.35967001989422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547.60736525263644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357.93317506785115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899.00147503967651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465.71463257381293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198.31619865778384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435.1662428377868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887.11012802979496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754.20327689250632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141.88340060866065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781.44089331778912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364.05475290225513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586.34653560321101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333.34804559304752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266.29728015090916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325.59981378927807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471.13244927952314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346.97094880911368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342.02680359108444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531.6840948785989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312.88602118811082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947.12156632470794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847.31205061829883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574.70421509811604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371.42216639445951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285.76871018202723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508.69094891225683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817.74690547814726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450.3548595586733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262.03772401678043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202.21538302554876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847.61545756517853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412.06957145041486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437.14605130648619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460.74949406632913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284.46859822509407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666.09497465442519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285.08723306641292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157.48494000758552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359.30182064977879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391.78385760680044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266.88678564872316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739.5111087338355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689.30114314921366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186.44751680400927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805.7940493655442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578.70446916779929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711.45209455610473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290.46141336618541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395.1581361140743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873.38946582217307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170.83056304589815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810.3412356317649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844.26214160592099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489.53784576414387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407.86449376393887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346.65681754873231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456.90033645561618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691.71119628289102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850.24631489928311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356.1951551284543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422.96348060303745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251.31657038630249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IF(G5127&lt;(($D$7-$D$6)/($D$9+$D$8-$D$7-$D$6)),$D$6+SQRT(G5127*($D$9+$D$8-$D$7-$D$6)*($D$7-$D$6)),IF(G5127&lt;1-(($D$9-$D$8)/($D$9+$D$8-$D$7-$D$6)),(G5127*($D$9+$D$8-$D$7-$D$6)+$D$6+$D$7)/2,$D$9-SQRT((1-G5127)*($D$9+$D$8-$D$7-$D$6)*($D$9-$D$8))))</f>
        <v>373.4814018275967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433.38767447293662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221.63397952705029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286.31979878908027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353.7770634221431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453.14395955199893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587.36492490636101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236.58386079364777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437.61789122410534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572.50755534882796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497.29446476615738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242.29805834951827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275.19174242604345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461.95883117078421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424.60276995144687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221.70235080442791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976.94289958335696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402.88136665155389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517.70291033366198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295.88174362089296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582.90355449126992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657.9027021643235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589.58855130572522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179.681989893766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363.36247632649031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492.5976357439759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588.28288750923844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419.52521665244086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346.1905180861587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420.69443676995286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602.8288886445082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618.19899152300968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141.47916991162492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145.72102490810101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742.66651526531859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812.24577359836724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704.050925568558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327.27830070275581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581.21599104985773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716.39175752041888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612.11886463730775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646.93661044906935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313.56071186006591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382.13468412372038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262.47859323747548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254.84132283060774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479.21269899245249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501.02723991477541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542.20583987924385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249.96865471398232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796.8227524251057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420.98852998379425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276.46843649571713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496.81280337583092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627.54092383072043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749.81896490881195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296.75757200872062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415.59445381173146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267.79156930065488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270.09667781835037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801.23558527170462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469.58037155403366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531.48332876561597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931.14346458854538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IF(G5191&lt;(($D$7-$D$6)/($D$9+$D$8-$D$7-$D$6)),$D$6+SQRT(G5191*($D$9+$D$8-$D$7-$D$6)*($D$7-$D$6)),IF(G5191&lt;1-(($D$9-$D$8)/($D$9+$D$8-$D$7-$D$6)),(G5191*($D$9+$D$8-$D$7-$D$6)+$D$6+$D$7)/2,$D$9-SQRT((1-G5191)*($D$9+$D$8-$D$7-$D$6)*($D$9-$D$8))))</f>
        <v>444.34104307745145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648.90136932987207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633.78878101565851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721.91853585756462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537.3970907680341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262.65694601434524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775.37670818617744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641.4134367839838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598.61321179209187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184.11096011672601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536.82925950672666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495.06071367540363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446.60384308622025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660.03305836109166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379.12075885784418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529.42805051979462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281.94090282224943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740.68158187815027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574.24333519688685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605.3432582547473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633.33598860717893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235.44884618246556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592.66916409151122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485.50641575896469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409.08297957094317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609.83848239695874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580.67358592122025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617.9159689151486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259.03130432683986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199.31765492217272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559.18291164934078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446.16563017878377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646.79407391081213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741.78028649292378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891.62834449010381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417.43383816622304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373.20346653842319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550.05225242408483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515.38487452805748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269.8281573460136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680.20949321390276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712.99051491676619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161.9044176141129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263.46119891948757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399.47719437482368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657.47865528068871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542.36699494485811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574.2248036356275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291.87026003854407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782.37406390424644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374.53252632599117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495.6940313186717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758.5273968953162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796.75730218727756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866.38646059615542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292.93227365005777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334.24813949442978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801.92193446267288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320.38808216357279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322.18379657861226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456.31833155252241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501.24077230883847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339.30531531889267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272.52957992399149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IF(G5255&lt;(($D$7-$D$6)/($D$9+$D$8-$D$7-$D$6)),$D$6+SQRT(G5255*($D$9+$D$8-$D$7-$D$6)*($D$7-$D$6)),IF(G5255&lt;1-(($D$9-$D$8)/($D$9+$D$8-$D$7-$D$6)),(G5255*($D$9+$D$8-$D$7-$D$6)+$D$6+$D$7)/2,$D$9-SQRT((1-G5255)*($D$9+$D$8-$D$7-$D$6)*($D$9-$D$8))))</f>
        <v>551.62964615726014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675.98896564474308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816.91420898213346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199.54654226564929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500.89286415697268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715.10111045686688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304.73880161562181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706.93802081168985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180.27282229889289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623.17185920903228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391.87282614940187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589.14838525935374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775.83915153027408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624.66874889327619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447.09540962109969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679.86732546415635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446.31673048431065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260.32919684656298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190.49422816488203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548.23069525279595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196.44730398555828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225.31654817614793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425.5444722288284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563.53732707611175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501.44105317214417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466.5167512788351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787.08580795054172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489.9947628560065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298.77156950815072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768.46394705966145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486.06461459627553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492.35146781634427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320.23854051643269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307.37236496230958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557.35294688050431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321.5948241161916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308.08702839256443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709.42375217020185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611.66800620276615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210.81445922134372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322.05626081762773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781.0068380582602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338.87957007462535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444.04516041577807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537.10857470368364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423.26105015167741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376.76889207968037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155.66637969939765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364.0271861096669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506.76355590048342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280.6393543972062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673.01847916984923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503.81764602324512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724.76280515928534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492.80566041811272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388.0706209599536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167.12764662518327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476.75536999590577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183.96373206133387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714.89051217364238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305.68288871749337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530.9646342760775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207.22615489180623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190.42737460185549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IF(G5319&lt;(($D$7-$D$6)/($D$9+$D$8-$D$7-$D$6)),$D$6+SQRT(G5319*($D$9+$D$8-$D$7-$D$6)*($D$7-$D$6)),IF(G5319&lt;1-(($D$9-$D$8)/($D$9+$D$8-$D$7-$D$6)),(G5319*($D$9+$D$8-$D$7-$D$6)+$D$6+$D$7)/2,$D$9-SQRT((1-G5319)*($D$9+$D$8-$D$7-$D$6)*($D$9-$D$8))))</f>
        <v>670.88680699481358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252.62317539292826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877.46729155360629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404.42861814368428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583.60667417416425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179.44232145408012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292.94518119153827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471.46129400817915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234.14509109185212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430.54032314133963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749.03987022964759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195.77969072017288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816.72911497487212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460.7014687137646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540.38394218580197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822.49914327106694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376.82488865139453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560.02348820050906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641.13325289611635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453.43150206838919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582.48292264556119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120.09168325681597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439.20060675887618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418.76156239043075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554.46889574969964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383.34213633898923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285.93285949928298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388.19562824583028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882.92912952677102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682.81483624710745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712.06394089722494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627.53733200938427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434.86801434040405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449.82439301039517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453.92701960383232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442.55266639139182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395.49883414032655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718.03927500059945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738.33019384503928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463.82108642607687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162.95591211832888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445.29337159545588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780.16767192333418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208.81421300423744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232.53956960623526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882.13200988084282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367.68562640892651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337.04395855604122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573.26188118743676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757.35038240297206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677.40348912542549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240.58649090708957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674.11419560401487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738.3503949519436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127.5558232287259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310.62844214106883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386.69364552649301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328.36679017908034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411.20101993887886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190.43961912132954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453.39058816741499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528.18260127932967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392.862651617604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270.92215226314011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IF(G5383&lt;(($D$7-$D$6)/($D$9+$D$8-$D$7-$D$6)),$D$6+SQRT(G5383*($D$9+$D$8-$D$7-$D$6)*($D$7-$D$6)),IF(G5383&lt;1-(($D$9-$D$8)/($D$9+$D$8-$D$7-$D$6)),(G5383*($D$9+$D$8-$D$7-$D$6)+$D$6+$D$7)/2,$D$9-SQRT((1-G5383)*($D$9+$D$8-$D$7-$D$6)*($D$9-$D$8))))</f>
        <v>587.65574199379375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276.5362522165052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407.75486571848677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586.05502949994445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444.06417750396469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559.00595511659776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384.79165032231629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276.98483131981226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672.21656663691192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233.35957595735573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593.89645760808685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319.23815977819828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658.57576744147161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605.57792132650752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794.15885173703987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262.71309007776983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717.79928114479605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835.06134181087668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443.97079038543302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322.77625094722339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194.56397530196773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356.66237242327418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211.5218160494727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537.78712568943934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833.02176329857775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230.23700043449952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181.44974746596711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253.13013429301913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198.94051186327508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720.19378198738832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685.05815605269277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508.92374461177201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761.32329816167351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245.79216919159475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185.11647933607495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397.54167513516546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289.88436281726263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696.82816033530128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642.4584420869744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217.92035476001735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526.20104176073119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581.83538867320976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696.05162353731373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185.25518353308559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767.83703117259017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147.82588931719397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332.36077988667927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367.97392626498697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341.81956742298769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214.84996091666096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661.99060628807388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269.90333688829253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650.19538485172325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894.60890844128198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149.25453256436776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183.3781005156294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571.5952160705458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560.92452691658093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272.20794567484057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594.21417687446046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149.05663273142679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724.87379679839137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197.49530190857112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333.75287070486002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IF(G5447&lt;(($D$7-$D$6)/($D$9+$D$8-$D$7-$D$6)),$D$6+SQRT(G5447*($D$9+$D$8-$D$7-$D$6)*($D$7-$D$6)),IF(G5447&lt;1-(($D$9-$D$8)/($D$9+$D$8-$D$7-$D$6)),(G5447*($D$9+$D$8-$D$7-$D$6)+$D$6+$D$7)/2,$D$9-SQRT((1-G5447)*($D$9+$D$8-$D$7-$D$6)*($D$9-$D$8))))</f>
        <v>817.28441357761153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377.09494872311063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731.56419849117492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384.07013478133342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656.84938291347601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638.4202402745716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750.91911809033775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810.70796940538025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483.24506136638661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310.62939195583084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597.91689322087041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517.85676098763861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554.26192419372978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828.94006677684501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639.9005407164866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533.78515787074639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417.55911561804294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211.49079390078782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847.70351394634531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552.91361187242001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326.93211847945952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268.82699605490711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494.16560302543593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512.78234003710372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602.19643849872386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498.2113013365597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532.77201232897244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335.46227914213227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558.78186171372818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671.90941080417235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221.51247291949164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302.00589470263037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450.49099199178181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932.52923632657382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499.75726532917713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204.08302754158126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310.1848915948122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650.821020685127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521.32376683466703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752.8728618267578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147.62733726660235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849.41790008932867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589.12316047673448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270.72433629152226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408.49395753179579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410.66399054305197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776.69200177984771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576.14543801079935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296.48035985329352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289.71823090300541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197.69582008671554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915.96379798149826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357.26316778849355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298.77383856858825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573.92816088188613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301.11550015800037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238.7375744029913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452.93551092016338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414.25116676626993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588.36701405108556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897.60294655556015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582.28499375238778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613.1001338990759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369.72337063911959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IF(G5511&lt;(($D$7-$D$6)/($D$9+$D$8-$D$7-$D$6)),$D$6+SQRT(G5511*($D$9+$D$8-$D$7-$D$6)*($D$7-$D$6)),IF(G5511&lt;1-(($D$9-$D$8)/($D$9+$D$8-$D$7-$D$6)),(G5511*($D$9+$D$8-$D$7-$D$6)+$D$6+$D$7)/2,$D$9-SQRT((1-G5511)*($D$9+$D$8-$D$7-$D$6)*($D$9-$D$8))))</f>
        <v>587.17023560430039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687.17557809292884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895.30805609539379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549.34169085412623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844.07616380980687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678.52255896069698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503.61287199685762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225.16844950804386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720.61383716036448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266.34347567041971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878.20563390416146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326.78342520252289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237.96112043457984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465.95409320152004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200.03713269536581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268.65191346113897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430.56417141826711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519.25382285424871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594.72756047737153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557.18537766366853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460.03150276930995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175.41380477753307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259.43761205945674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463.35083094973118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719.77087525882939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571.23768462990586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246.80460877837086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517.78360885034806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338.06997623992271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460.49023661723396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756.19197163468368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702.45872883379798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393.05436499034511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226.2705746550223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266.35197969404715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301.85977209295237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236.71256521039811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909.47241744128632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943.97918261803511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537.70632862326806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709.83548331466409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629.85614927343067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601.29993044871571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343.45190704590766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277.00217127898793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620.455010027345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593.09217168460577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240.05877942487558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365.43427324638947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527.89980911481507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660.95144719612779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350.45755916315056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456.10910989062813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166.79345097317491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289.3988551968759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438.72071300877798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413.14226851656622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848.61997480682646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602.20186927693067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580.11353603168163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600.98082155040515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573.11734501557362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668.91003344892351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560.28648014367627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IF(G5575&lt;(($D$7-$D$6)/($D$9+$D$8-$D$7-$D$6)),$D$6+SQRT(G5575*($D$9+$D$8-$D$7-$D$6)*($D$7-$D$6)),IF(G5575&lt;1-(($D$9-$D$8)/($D$9+$D$8-$D$7-$D$6)),(G5575*($D$9+$D$8-$D$7-$D$6)+$D$6+$D$7)/2,$D$9-SQRT((1-G5575)*($D$9+$D$8-$D$7-$D$6)*($D$9-$D$8))))</f>
        <v>362.89558919507658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855.16686860758534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253.30137082179783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156.27928834617009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399.28054877046196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677.28894005229984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386.89024153084506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664.3081029692562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497.61131334327416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829.1744720018396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599.76944347029576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679.41074326134412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625.97412578004344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466.27759596473925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687.05463046867555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246.83595164575451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409.00952455364938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767.66646744378272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332.07087080008228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186.60425979866181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558.92436442208918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207.63438280871839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751.60522285590923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358.40653063348702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737.21714650369404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498.12643058086326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429.66263551466869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336.48813817847901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757.33037020594247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496.95104465774631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263.93663038850974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139.90382781562451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553.69249724001372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595.27158189581905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531.02086925967137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170.13102238655267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208.02537152020938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737.82894224999905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853.7044166289038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199.17956349295955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566.80857573420485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461.02880843234254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414.25764597882704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295.2875357553657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273.02965473867982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782.1615905520971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505.39213053702258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420.72761595962459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675.15626023903133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410.1118853972377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487.93653570966239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460.98352891143986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439.98939493382989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835.3087005941336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399.71071413646894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586.8473915281719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330.22513274749679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949.32856317518258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266.69663106818172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640.95214068342466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907.0137748109471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443.0896405149424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793.02675987879388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599.87721554614859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IF(G5639&lt;(($D$7-$D$6)/($D$9+$D$8-$D$7-$D$6)),$D$6+SQRT(G5639*($D$9+$D$8-$D$7-$D$6)*($D$7-$D$6)),IF(G5639&lt;1-(($D$9-$D$8)/($D$9+$D$8-$D$7-$D$6)),(G5639*($D$9+$D$8-$D$7-$D$6)+$D$6+$D$7)/2,$D$9-SQRT((1-G5639)*($D$9+$D$8-$D$7-$D$6)*($D$9-$D$8))))</f>
        <v>415.84231016540815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216.2053617831462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281.29423973900219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167.07743777990686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430.26125489554232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747.5980301349573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480.16294829058387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381.07695773271666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691.3882970577373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585.29865935024202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447.67172052701426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429.34008786154175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490.89442181235785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688.84237570470896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875.7124449982183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591.31081174604742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302.34069547752824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431.15065077359668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694.66274494890411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456.21493473102862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569.42732523400934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682.66141779742509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411.57996631994911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740.82669276364959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639.005209665954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664.40046359027122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726.07679959815994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403.64735482848914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395.6825457297299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656.06608902509242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142.23590711317439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490.17387280289279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199.29073513602754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330.51908080027749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142.04482628880288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471.91090911801433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217.80217963686044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883.16191843837396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307.65427218865773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397.08192724564691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686.40556126500485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636.65795495688826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485.59363914326508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752.78357067419495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708.77264775107687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752.83300635096748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718.24258519119894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483.55407014167463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347.28117645866507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418.23738185538156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621.71733945351298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495.58545527230558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231.49977968435786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918.67812397477758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533.8680008163409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266.89054264855838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432.67126332828127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635.50947873648397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451.01243385960396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528.99617485636941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735.5995671643177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287.96914592214983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487.02253212995385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417.78777523072222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IF(G5703&lt;(($D$7-$D$6)/($D$9+$D$8-$D$7-$D$6)),$D$6+SQRT(G5703*($D$9+$D$8-$D$7-$D$6)*($D$7-$D$6)),IF(G5703&lt;1-(($D$9-$D$8)/($D$9+$D$8-$D$7-$D$6)),(G5703*($D$9+$D$8-$D$7-$D$6)+$D$6+$D$7)/2,$D$9-SQRT((1-G5703)*($D$9+$D$8-$D$7-$D$6)*($D$9-$D$8))))</f>
        <v>434.6969347156857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665.32970704776949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295.8954373215189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585.11286785835762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845.05965138356157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781.22121496595196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776.46259536291927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147.84081421903696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632.75067270384227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886.08324882181762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544.61999246429207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572.2565343505164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141.19033710959593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412.2755274127216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174.63426315881162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810.85870448767548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553.60061105654313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567.01909325158863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234.01148352443721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765.04922764714831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615.13409906066931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405.72761402141793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368.17760383144497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635.43673970531586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326.55706200500617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773.06875651280632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562.32238812912374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328.88525497345108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342.50020718539656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647.56444365738662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188.19909879867646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616.50946076520552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188.95013648147381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668.188313908689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581.81806090354564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231.23574098114977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311.71765289729672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144.29964355126509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425.3870138951097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469.37092768639246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577.05147661336946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364.23150873597206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495.70188406029354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276.93957620995366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397.51956571288883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716.80943477249559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845.52620667605208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220.2036840861395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495.47877693783477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307.20002489211583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142.40173660510936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273.29668676758854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379.45068419075244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379.50540888698049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836.75605019958925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654.24295929352809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467.31007738697491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838.50210936132316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139.85376445143174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410.84901163665603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317.63628057686265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224.41554013595422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417.07945939314612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200.04250215241609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IF(G5767&lt;(($D$7-$D$6)/($D$9+$D$8-$D$7-$D$6)),$D$6+SQRT(G5767*($D$9+$D$8-$D$7-$D$6)*($D$7-$D$6)),IF(G5767&lt;1-(($D$9-$D$8)/($D$9+$D$8-$D$7-$D$6)),(G5767*($D$9+$D$8-$D$7-$D$6)+$D$6+$D$7)/2,$D$9-SQRT((1-G5767)*($D$9+$D$8-$D$7-$D$6)*($D$9-$D$8))))</f>
        <v>399.39968145514217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328.07633381583793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417.66387163864181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518.19988936821437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546.46494133387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832.93662720829559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276.2734311049453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525.84356054120576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406.57568222627964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759.12978933257568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562.48468133645849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777.92419707080137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304.54445489214794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793.6971379530338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403.8496721137758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419.53173613482284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196.23371831982081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611.03774585205406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887.00151820838289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291.711590401102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494.29043607739851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526.8887395371346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743.80641989672847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398.66561207698146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495.29383506852224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166.3465351376278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404.42757363738986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927.55684795354546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920.65307898239189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388.00504307683696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408.39010488321583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783.75280755022368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373.88981159459718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471.40152256392315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749.93956341873468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399.64676879666263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801.48151156932124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222.00905946580821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538.03726442063817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549.4215428184142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599.13318847882988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199.66830188254283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594.64796722761901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331.51239475383431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351.80859964708031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809.09014557701983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276.49404320183885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570.48042373413682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222.32875425184241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173.26567010014864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396.97983878585279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885.84525359422969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133.88817542111849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664.8086969684947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260.16443931331742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400.17026633865476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381.990257207534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827.73639093145459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396.66689934421493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181.82787108310339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633.69626292370162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770.02923761224133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717.11999239635281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411.27295065947618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IF(G5831&lt;(($D$7-$D$6)/($D$9+$D$8-$D$7-$D$6)),$D$6+SQRT(G5831*($D$9+$D$8-$D$7-$D$6)*($D$7-$D$6)),IF(G5831&lt;1-(($D$9-$D$8)/($D$9+$D$8-$D$7-$D$6)),(G5831*($D$9+$D$8-$D$7-$D$6)+$D$6+$D$7)/2,$D$9-SQRT((1-G5831)*($D$9+$D$8-$D$7-$D$6)*($D$9-$D$8))))</f>
        <v>792.18196043477963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432.99415570731082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654.4082122196171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306.87250328565312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748.9992601237858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717.85626166125689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431.84937752877039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351.05331056846114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347.97852706747591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777.08253440862597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216.24532760759962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769.51326013597509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757.26531394089727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267.43573383160606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194.78079105939815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563.35448336491936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551.31554023086881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186.55303555367993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531.35533786054441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180.36343667156564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576.66928608667024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716.36753423861592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507.5430287937391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312.64039636955738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745.91574657006277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414.82822261369154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193.50408571731083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311.10552262059775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835.75632890061763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372.65163968860463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320.31141786038972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431.46950985212061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488.24209836666802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830.47656536941292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457.24520358190819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355.76139846597778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275.89266719198673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415.40023189904531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232.85668851228453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187.04533225063318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769.84317230249621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319.19570317698015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549.04415173708321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358.45609332532456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479.02016111600057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702.48813600200901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470.05861413849789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941.01708817522228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316.19568277909138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938.93658390958512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480.32096409313237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231.70840702755044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552.23844343763369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238.97737940139132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221.36560998165845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553.68586226413595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522.45477793666214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647.57636717590856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529.63639254300233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196.01510512482861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446.90145432075161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374.35908241291781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205.35604109690962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416.59285943845617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IF(G5895&lt;(($D$7-$D$6)/($D$9+$D$8-$D$7-$D$6)),$D$6+SQRT(G5895*($D$9+$D$8-$D$7-$D$6)*($D$7-$D$6)),IF(G5895&lt;1-(($D$9-$D$8)/($D$9+$D$8-$D$7-$D$6)),(G5895*($D$9+$D$8-$D$7-$D$6)+$D$6+$D$7)/2,$D$9-SQRT((1-G5895)*($D$9+$D$8-$D$7-$D$6)*($D$9-$D$8))))</f>
        <v>623.62873345349146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747.08686684454506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752.68875384861656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887.00351087611875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605.07995387940628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584.11135823882205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696.64698431475529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392.06627433745314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539.18746889012937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735.4267703575174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510.86558135055986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406.41045148691762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666.76360306701031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663.22239315577019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728.62561737131364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337.37143729976987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523.71844907888544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168.19972016347705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415.33464121426948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702.62332284561421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600.44561760869146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234.19620944507722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983.60986436161261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620.95155921639002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461.39978238545137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643.75059020677259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599.34378709665339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371.97333779237255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878.63099009636892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647.34782366454215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872.30855169535346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430.79017854758354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352.02001903398855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392.9340599405873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230.27870940574746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733.47666048621704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162.21869236667521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526.11184602232015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560.71386298211632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474.56438199710084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219.40400905318597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190.79561687138573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288.92426416553519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623.01448095993396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478.89310223236635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183.78408726474953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251.47757420474449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935.53289095713569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648.10406726955921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713.64479546156895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752.52467364570782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613.62862634293469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277.64406776863962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223.63403771611775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638.28625978319337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383.42597554637535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429.21591442903173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637.81654133312281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219.43860144359982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572.01882085523926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638.93500727645994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784.37833938685412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421.62543585154884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603.47312445929549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IF(G5959&lt;(($D$7-$D$6)/($D$9+$D$8-$D$7-$D$6)),$D$6+SQRT(G5959*($D$9+$D$8-$D$7-$D$6)*($D$7-$D$6)),IF(G5959&lt;1-(($D$9-$D$8)/($D$9+$D$8-$D$7-$D$6)),(G5959*($D$9+$D$8-$D$7-$D$6)+$D$6+$D$7)/2,$D$9-SQRT((1-G5959)*($D$9+$D$8-$D$7-$D$6)*($D$9-$D$8))))</f>
        <v>571.1787513966043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629.2115406873595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722.39394267817192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726.88423809790561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417.26240856594768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346.70383618672781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520.92144903420967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503.96732920293965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306.41884685324419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343.21954178541142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807.38888889002328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385.42600090506187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136.3813577905747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431.7466734420359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607.4988402733195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409.9357461230145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299.69599022439405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270.01640437883214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221.78914571738545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595.36649365993162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569.07153946556571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406.55641449966174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819.96471569043888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963.25623604011389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439.01221633626278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837.49627881759875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772.9104221798674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342.44070898087568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551.97025755458901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480.3920219653034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556.22841617680228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188.74289970116334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774.09142120159936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219.10802345265103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433.39470055142954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634.50522012834949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587.11495050939016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396.70912796548419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382.9693409219193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560.29513788969257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269.24446434489255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348.20292659751908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454.61883180521374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893.09610005440288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743.41261080296977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733.50771393456625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737.50011195221873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180.70259526393173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368.61331839757929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351.32325752087718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479.86650306329932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484.84759950755699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129.58939140592025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489.80914576107995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632.23411250911897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199.52347091075842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434.43020636925286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293.47072441848422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675.67739504172482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530.56531232636144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204.80405737158796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275.29397535617159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569.38218318088673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303.61681364365035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IF(G6023&lt;(($D$7-$D$6)/($D$9+$D$8-$D$7-$D$6)),$D$6+SQRT(G6023*($D$9+$D$8-$D$7-$D$6)*($D$7-$D$6)),IF(G6023&lt;1-(($D$9-$D$8)/($D$9+$D$8-$D$7-$D$6)),(G6023*($D$9+$D$8-$D$7-$D$6)+$D$6+$D$7)/2,$D$9-SQRT((1-G6023)*($D$9+$D$8-$D$7-$D$6)*($D$9-$D$8))))</f>
        <v>234.37436188021624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918.41516062364144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726.91189612071503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625.91509321700482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360.0292509846501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189.82232656316066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588.85738376819108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363.80793781278123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516.75196971841024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187.49643192735738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673.71030927469019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898.22137669854726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466.08786023653539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689.69106801425812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619.54296864459957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224.10150710642176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937.08639925200009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789.00043518413531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306.44469598726624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594.94209249490723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248.15125547244872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815.37485184964123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571.81392454272566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519.62123899416611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252.04614582002773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616.71296539824448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251.02499778851944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752.63680364527886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297.60022072884067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903.29160274566698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649.82780370697992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531.75081969895325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203.91845147987138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370.28520927540143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436.41658560409462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468.92848453238599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587.94895841441746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298.07154453565278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418.35060117894739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478.81454934801098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347.57343344057136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658.54178337465441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938.17747557956204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109.29191550815234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437.97973983952238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373.90675230110907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236.22668047333732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413.78306068734508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204.69277003787559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762.51859981646567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544.24136940690414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358.80171311376262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515.44763286323632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731.46640820600703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443.60260983680496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675.48859315337006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458.7734964095331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925.0886878758065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301.8470038161401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508.91226267141616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649.71467795036801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481.95080338108528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154.79750928006675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614.83419196403725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IF(G6087&lt;(($D$7-$D$6)/($D$9+$D$8-$D$7-$D$6)),$D$6+SQRT(G6087*($D$9+$D$8-$D$7-$D$6)*($D$7-$D$6)),IF(G6087&lt;1-(($D$9-$D$8)/($D$9+$D$8-$D$7-$D$6)),(G6087*($D$9+$D$8-$D$7-$D$6)+$D$6+$D$7)/2,$D$9-SQRT((1-G6087)*($D$9+$D$8-$D$7-$D$6)*($D$9-$D$8))))</f>
        <v>502.54910005064028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371.31348600055799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184.92310148220008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365.68805734645849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696.67295955389818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214.51028018811894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565.44390018382296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192.17490862372091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275.00423743396436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733.71953122598325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623.65778191423897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655.900565524895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674.31567812932553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676.97416570460155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782.926770105576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864.71973533241544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593.84228782907644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137.46008696836989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804.80108912614355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649.29343618948315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770.63048152424221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261.50280517534543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748.49088372605775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587.4621476696268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564.26516124727175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630.93823107694561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290.78474209341027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543.02239409777212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533.97285648054833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538.24228487571418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368.81120168630224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209.48007315927225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619.92476961614511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422.44802585089622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557.35508888165816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558.39347279478079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463.88265402462906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601.26773965443977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289.82704998573774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468.63949863530462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326.90541643320171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698.43708388068592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257.5064024099583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736.05039089882064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529.69731691856509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352.8995328478241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417.42164940240315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947.17929172459662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556.59665481834395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229.92097846296241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444.05794636701921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673.43299076985113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701.32987120216637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888.08909891821668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578.74589209798353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781.01033498931133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208.31590572246034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681.22923953112286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931.62045517138461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800.96931662160387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585.94695998141401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343.87129734296212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284.22800059796384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222.91768395809919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IF(G6151&lt;(($D$7-$D$6)/($D$9+$D$8-$D$7-$D$6)),$D$6+SQRT(G6151*($D$9+$D$8-$D$7-$D$6)*($D$7-$D$6)),IF(G6151&lt;1-(($D$9-$D$8)/($D$9+$D$8-$D$7-$D$6)),(G6151*($D$9+$D$8-$D$7-$D$6)+$D$6+$D$7)/2,$D$9-SQRT((1-G6151)*($D$9+$D$8-$D$7-$D$6)*($D$9-$D$8))))</f>
        <v>237.54012022622823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347.5289392435069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449.80513723480124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411.23492671541902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572.16936705656292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835.37370447340822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343.34947556354166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790.13756520037725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620.6060436720843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580.91637856864577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371.66087263280599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357.69337600282125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691.73677865277966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228.62567073727681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932.37376811774539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654.2084099059789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561.73826647075407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320.31120606629821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687.47987195981079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641.81850779137335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592.09931778695159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140.0015417996255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671.16551460604114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648.35420600178827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523.264655833137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515.38745913290882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885.23993088549844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632.44205917931708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688.23336477659086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141.93897705117718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461.12438355036215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872.84086361266429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634.87829589946921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509.77583283318711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509.28316861812334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467.32685598856978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537.06166052972912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754.35462821473652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471.48508517480167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294.94092217846787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713.09111227907522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874.55261267450817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548.71855054145249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742.96610066381504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452.83400678874858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590.65316136533306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535.95062488168571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665.27479282862964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294.73913182689961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351.78238013467137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264.1039686834394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413.06406604515632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656.82813019806281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538.24474173976841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256.85376861612519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549.15389431725589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782.83211739813214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664.7505127756674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228.6575937576348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817.18168033681025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889.71839469953102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738.99585792050846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608.92737839515439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323.51691968937445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IF(G6215&lt;(($D$7-$D$6)/($D$9+$D$8-$D$7-$D$6)),$D$6+SQRT(G6215*($D$9+$D$8-$D$7-$D$6)*($D$7-$D$6)),IF(G6215&lt;1-(($D$9-$D$8)/($D$9+$D$8-$D$7-$D$6)),(G6215*($D$9+$D$8-$D$7-$D$6)+$D$6+$D$7)/2,$D$9-SQRT((1-G6215)*($D$9+$D$8-$D$7-$D$6)*($D$9-$D$8))))</f>
        <v>670.56329661990753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180.97396128741468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432.62344711775876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480.64144929844366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310.05267791603524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204.91843627861093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589.79711089710395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690.35464219830396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524.47585568969851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358.23026361114978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171.73408934608574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657.9686546842388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763.72154203622404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955.24298667195512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229.30605706386029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526.63737338177384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326.41331460374761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684.4285258143201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590.15370972640778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413.2333554894268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670.81156657388397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480.15664140694474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444.78041302816268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367.43936452692776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764.22062632322081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866.67123383521391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368.61973439800522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393.82200148974255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742.99424793492676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272.93652185971143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204.34570294911728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543.74468807957555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638.51233207984285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296.52005484937251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647.21101859339478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422.94224394935321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656.62749182877178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329.63213997655333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737.78214420102267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671.4188460979974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743.98935667990429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441.98441865808468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159.2172369389304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655.04653823423337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421.40481641205741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770.38669761292476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810.85612351790155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362.83053278313207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456.5692413026336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753.02438427609002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517.82318573404996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630.27317627675029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427.97840133852088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544.5829725609841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763.55986570421305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507.60787641654792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615.5000422530818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260.26966499630356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884.10523048172149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561.88891384911449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398.11664682035712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631.01942410175434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674.08469615313641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444.01366596912504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IF(G6279&lt;(($D$7-$D$6)/($D$9+$D$8-$D$7-$D$6)),$D$6+SQRT(G6279*($D$9+$D$8-$D$7-$D$6)*($D$7-$D$6)),IF(G6279&lt;1-(($D$9-$D$8)/($D$9+$D$8-$D$7-$D$6)),(G6279*($D$9+$D$8-$D$7-$D$6)+$D$6+$D$7)/2,$D$9-SQRT((1-G6279)*($D$9+$D$8-$D$7-$D$6)*($D$9-$D$8))))</f>
        <v>699.08813630708687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765.46081467472391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665.57152612043092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265.71774615113048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209.29044374900818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488.26945014787543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493.43918648002114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517.42383034237821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585.89514815801726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273.93661147288628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665.10534561338363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415.54013748587636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233.61352107433038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471.95806134148518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594.06454601366499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822.3375622950831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332.66206407902268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652.09162837675854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377.36705193970317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483.44715943602176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381.4153864366408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248.2903725343003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745.14785089666543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199.79466411568472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784.21621334784481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551.66743922088392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727.50544112853481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499.13360862112773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718.36842763275195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439.36629018050684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758.20800714678876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435.51237594471417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183.96587051175362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753.68208201406492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414.96110105553186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637.11501218899639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395.59248635969124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943.92164882540612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698.52604614522909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482.17730699900687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673.07280331732989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483.94607815179825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308.88964785296287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515.85234699730927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222.90495836041495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667.0892538198168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777.48673714311121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350.42854799153076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243.4459740659106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157.01702148255526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594.19035273382815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267.76919809940023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358.89453760195261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748.21034274355259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364.15109464020082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190.75517227311855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684.12843473240048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729.71742894205192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185.88601593215569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714.49589630340893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205.85905993918078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266.61100434227035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414.61777460687995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565.39692447116943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IF(G6343&lt;(($D$7-$D$6)/($D$9+$D$8-$D$7-$D$6)),$D$6+SQRT(G6343*($D$9+$D$8-$D$7-$D$6)*($D$7-$D$6)),IF(G6343&lt;1-(($D$9-$D$8)/($D$9+$D$8-$D$7-$D$6)),(G6343*($D$9+$D$8-$D$7-$D$6)+$D$6+$D$7)/2,$D$9-SQRT((1-G6343)*($D$9+$D$8-$D$7-$D$6)*($D$9-$D$8))))</f>
        <v>583.71278607087675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593.25911899012567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341.95613154012824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127.8326208768934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744.45178700288363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230.12987867804935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411.23258871312868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784.79734788178735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429.38347259263116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497.57476567495172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587.14277270454909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103.32644588790876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607.27837372772149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135.01064219699578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845.33567760802646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711.37600961100975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687.62657988980357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681.87718210032972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480.93828625595614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673.43721512295804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553.40048581826591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677.44167995588896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568.4333599190395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712.57169643585928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548.75176743430688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342.38462587864342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569.5036716997115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910.50410706973571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196.7895207333668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270.48613153149785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799.85843511014673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276.84965966260404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291.08592327973088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306.87350071939886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292.04315878137629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628.25748345696502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647.71480351371088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485.38574688426741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369.54143776624596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303.59939793199635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595.69785850047742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275.83349244820033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559.27252111015719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630.5741829770916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855.46947420533934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601.96635317750543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689.15525587478021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285.49367391670404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718.05662931311099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343.9876989914855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704.62179224737065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380.26660995983445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588.65787311150621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614.35890143404094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517.77363715903834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318.37361822760613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393.679332421308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592.41216114914744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682.53285397510797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405.69433626137834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462.28315439175287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870.25589529863248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712.52600988901008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444.13780036883361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IF(G6407&lt;(($D$7-$D$6)/($D$9+$D$8-$D$7-$D$6)),$D$6+SQRT(G6407*($D$9+$D$8-$D$7-$D$6)*($D$7-$D$6)),IF(G6407&lt;1-(($D$9-$D$8)/($D$9+$D$8-$D$7-$D$6)),(G6407*($D$9+$D$8-$D$7-$D$6)+$D$6+$D$7)/2,$D$9-SQRT((1-G6407)*($D$9+$D$8-$D$7-$D$6)*($D$9-$D$8))))</f>
        <v>749.04873202016415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416.48900539943196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664.2087237867546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549.99193341006321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646.11617780868619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479.37293738221524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315.31358656264564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524.74800467838554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301.57339118304174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890.25844802329163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128.90643801187338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663.87045106481014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798.46319556910441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233.39738285239284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309.52429710722481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518.57269440824939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657.67132529354217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560.09013371546052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328.52928253620775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882.84353441395206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143.95144284617754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649.24596550685885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608.08396219717838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505.55245798299131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740.87206285085358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725.97295583673076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161.12141245769354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532.82494886022039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594.9593488472392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504.27829258325511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544.10535349302199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682.67192183811574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891.68910241902438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135.27219741428797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240.52917498311496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643.19381723890206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324.37351392706643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829.68206376229114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695.75329855440782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326.22227263036962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615.15660627216891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711.21459964357882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937.97889788937243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201.12578933316414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323.32525251831169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331.74353809919995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559.26549149358107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492.33914963783394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824.34368366723788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800.49003352508146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329.67251295864526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656.36048592344741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548.18940755435108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284.03607989601608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763.75057507922543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702.30874098012964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630.31928918772815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211.65360067858245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265.77800870491353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923.62520884863147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160.27251141424009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587.24405208072221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442.4578778926043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334.06464217303585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IF(G6471&lt;(($D$7-$D$6)/($D$9+$D$8-$D$7-$D$6)),$D$6+SQRT(G6471*($D$9+$D$8-$D$7-$D$6)*($D$7-$D$6)),IF(G6471&lt;1-(($D$9-$D$8)/($D$9+$D$8-$D$7-$D$6)),(G6471*($D$9+$D$8-$D$7-$D$6)+$D$6+$D$7)/2,$D$9-SQRT((1-G6471)*($D$9+$D$8-$D$7-$D$6)*($D$9-$D$8))))</f>
        <v>560.54758247926088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741.38182748755435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490.76054102831131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498.30689645467737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630.68098425740027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230.37355523281707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339.87291663649216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216.54604418109952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568.08548363788236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374.89838634400496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189.89617989931864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263.92548532051262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793.19126892450754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692.47412308526748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329.67363101689443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823.51964599594692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265.25816865714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472.6386969275876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290.52043619934727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899.73787837566169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713.670220667281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583.80902643696425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267.73101031910812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435.66057788292477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767.98690699745941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402.4717808212464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542.63078777451733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786.68324435828868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469.98855173759642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576.17986983366779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300.01896190519267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326.18916536271718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735.1436998615327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400.21005271332706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251.92836450728197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279.03503485577039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756.8253481422945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788.06514915438515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609.95772715736939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376.61214974795246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355.39178874459367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421.87525767208894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572.04251267324798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944.9116800194405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536.51197168244948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148.6355538364636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710.71790157281293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584.04166381117511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260.96932570348815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522.93340972737838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157.03867115671443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924.1114302482996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557.12469828795679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207.16231086399387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668.25450189279707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272.57767434103505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446.85914719885176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757.36343298280497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710.01146262921566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392.63035125657973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850.20042199225327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236.12844668374464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521.20085741935122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308.23794166167545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IF(G6535&lt;(($D$7-$D$6)/($D$9+$D$8-$D$7-$D$6)),$D$6+SQRT(G6535*($D$9+$D$8-$D$7-$D$6)*($D$7-$D$6)),IF(G6535&lt;1-(($D$9-$D$8)/($D$9+$D$8-$D$7-$D$6)),(G6535*($D$9+$D$8-$D$7-$D$6)+$D$6+$D$7)/2,$D$9-SQRT((1-G6535)*($D$9+$D$8-$D$7-$D$6)*($D$9-$D$8))))</f>
        <v>661.47235585126418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873.6764259531916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382.91754866664729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504.27577708991276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773.24536709141853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294.883394545398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628.03077438329171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288.49101925695049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510.40339575339067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711.60652288063591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578.75885913468869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383.61912869746982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529.0811502079124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969.30939639755854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260.29935444216562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377.87717948706717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485.82142159460665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676.90934100845482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882.23488155317261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647.23459360732261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154.44603872392628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711.81482994688713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325.05125932703152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909.00908853089595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400.29892288929562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869.52947246503845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505.67133762860993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629.08711601402774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616.51769719437812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390.95778776842826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177.26052588234248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146.43518577745095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280.93701241269309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431.57826641063588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193.87462662363743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605.05400283974609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266.17047283247365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690.73795600340293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377.31774015514395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639.23928580407096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554.6466862477173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351.79042666550413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587.00832158048206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316.85438560547408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835.52107638758787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609.92184997792765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251.38040347898846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182.84479020758653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630.44552191612786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606.88781085680944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574.21857587519526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760.46433325791668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620.6889193393788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901.45484458627959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432.18508981498411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597.196288834558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767.14257581371123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357.89827546333436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456.84936458352058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230.34916766010008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269.88985737901754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397.48229819623566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251.94158330671075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280.82536940958983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IF(G6599&lt;(($D$7-$D$6)/($D$9+$D$8-$D$7-$D$6)),$D$6+SQRT(G6599*($D$9+$D$8-$D$7-$D$6)*($D$7-$D$6)),IF(G6599&lt;1-(($D$9-$D$8)/($D$9+$D$8-$D$7-$D$6)),(G6599*($D$9+$D$8-$D$7-$D$6)+$D$6+$D$7)/2,$D$9-SQRT((1-G6599)*($D$9+$D$8-$D$7-$D$6)*($D$9-$D$8))))</f>
        <v>329.67625859920179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460.53072526226981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351.73552441377683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456.45547930795613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676.24418283153489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169.14588426538262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478.71177399893332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499.70835020100697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622.74881496619105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665.14378027264411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840.82794325984457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704.72097852290426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788.40877752875735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414.57271338976267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290.28503377828406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557.66824299876225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644.64278322740415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473.64184197228963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234.0672784557795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313.08990981298484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824.03860677810826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749.28558316480428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675.24468557193507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922.7449953118313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705.09620736991667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243.53310121103894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714.80682976975095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569.84034893331625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771.2279593573038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694.58382917558242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724.3208645572488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641.87220426972863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605.00851549072115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704.41630969148855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357.93950990672749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684.56047889498643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714.39123203135455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408.53109171421977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745.72257128856631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278.35298985188336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462.34011374368976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626.90297420687443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209.90818783091044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230.96504736207902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336.54410963822363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677.90628384868705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412.87097347435247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349.39158511047015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481.03688633925583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259.89234433168872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724.26304805980567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319.75611088011919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626.57183695804088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180.2851080316739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670.30844221109771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304.3927650686403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345.35337646838116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878.25152358258322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773.73758605699231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907.60798192451864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696.4048706972967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627.33287278272314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672.44819929336632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730.53029842414253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IF(G6663&lt;(($D$7-$D$6)/($D$9+$D$8-$D$7-$D$6)),$D$6+SQRT(G6663*($D$9+$D$8-$D$7-$D$6)*($D$7-$D$6)),IF(G6663&lt;1-(($D$9-$D$8)/($D$9+$D$8-$D$7-$D$6)),(G6663*($D$9+$D$8-$D$7-$D$6)+$D$6+$D$7)/2,$D$9-SQRT((1-G6663)*($D$9+$D$8-$D$7-$D$6)*($D$9-$D$8))))</f>
        <v>494.52579087707227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336.58083119527896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404.89495561356489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348.37735776120508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452.44450383592522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529.57075560407122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293.51999177963825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650.03998066848908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709.09428940573594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178.34862854464308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518.47454826797525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579.06081408200714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465.89632109245423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574.32020211148642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554.55306098988922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230.65271474181193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714.05561417961155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678.80419815141124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813.21339744189299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685.25468759105343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329.33136367086723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251.54113198117221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174.71197289067948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501.2797035338545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680.29488072634945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416.10917297625502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715.16795894342067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394.33097402873204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467.48925790059548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646.10957158276392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627.99254646501925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348.80645793010342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382.24616338592614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305.8822235942099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604.63120391570646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396.77610570433507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645.68267123869782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435.66533115308488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675.24138328131039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259.85662771589648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908.15706547971524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228.04680774470978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588.08556753472021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482.52276906586837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494.16245128018494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323.70738386268869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195.41289417624199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810.08080525091179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531.93687109044345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764.39307871107326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539.99277182507319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279.42411398341187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541.80282689176784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510.67159741756467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191.65146625739749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704.56161410563823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238.02589344123993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272.30557866382014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653.84596977672823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627.85461358100224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327.46602189957707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480.72483516650635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201.68393112516242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614.69924268482464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IF(G6727&lt;(($D$7-$D$6)/($D$9+$D$8-$D$7-$D$6)),$D$6+SQRT(G6727*($D$9+$D$8-$D$7-$D$6)*($D$7-$D$6)),IF(G6727&lt;1-(($D$9-$D$8)/($D$9+$D$8-$D$7-$D$6)),(G6727*($D$9+$D$8-$D$7-$D$6)+$D$6+$D$7)/2,$D$9-SQRT((1-G6727)*($D$9+$D$8-$D$7-$D$6)*($D$9-$D$8))))</f>
        <v>429.76607103302433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307.36142590249324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393.57607216398094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300.42204467596798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897.25513771599174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763.79262199733625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724.62455061425908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601.91943406635096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794.11026398391527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693.15599041007181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756.57889865408185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450.77497804584885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452.06913848133871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124.80737000056781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280.9396656716425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836.31410505870053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842.53318494039104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495.46771266484461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210.24205921807089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650.4898991496018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500.65526862836236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423.23179949062148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703.94268653693075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859.30083802848583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287.48127757305542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645.8701659030196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187.88856362717885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648.02284398683219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717.29038657075171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289.5414488641822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819.92901304871725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206.72261797053238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232.41258151847637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886.16096458160143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212.14559249739395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458.70935258196278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413.6886196968772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198.21038710967974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720.54421752585699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573.18262622948419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637.84557451827845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150.2239796873728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341.68052233632079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669.7974943919188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813.65025745927835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899.52846426968767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416.19302097983353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592.67542162891664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344.373832907767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198.21785669501509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554.54300380131372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864.71867982310914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609.62584993956966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289.32007002380146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744.6715773156169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211.9564473519751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425.78458548571172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511.68834499151018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254.39913412168613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182.50772558674075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674.21815151285205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583.595153774452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805.08783170993195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206.73194062254157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IF(G6791&lt;(($D$7-$D$6)/($D$9+$D$8-$D$7-$D$6)),$D$6+SQRT(G6791*($D$9+$D$8-$D$7-$D$6)*($D$7-$D$6)),IF(G6791&lt;1-(($D$9-$D$8)/($D$9+$D$8-$D$7-$D$6)),(G6791*($D$9+$D$8-$D$7-$D$6)+$D$6+$D$7)/2,$D$9-SQRT((1-G6791)*($D$9+$D$8-$D$7-$D$6)*($D$9-$D$8))))</f>
        <v>755.5363892594097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469.68924453289725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559.33392116260291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581.69462098298641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606.06249423895554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762.80682982028156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416.58155083947605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302.24678649835914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547.61237196995319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600.15577206900889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292.69744420884263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477.81000351850389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184.12836048437987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189.56421737699551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437.06988538560262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627.45996005901361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685.55866605927201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685.68196114799366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576.33752177914675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649.74966169874892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280.04711373475936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250.89228344119036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682.28633149285326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249.2920596439933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640.65038856858359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269.79166107232948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200.8281397647591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545.80728769495454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621.06578596923146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225.71573983192107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680.87602300410344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708.5510106461096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855.00662263675997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441.21510296615918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522.30316699459217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347.03056143413676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269.54302716312827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513.11425560222938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742.41580331136288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253.16744617996636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734.19696379186405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336.42096008682938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310.50473147497155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857.07773306068475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493.26265393640767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291.96066149997694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761.24487053557459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342.7831650176829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618.48603999502848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171.60790886103382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347.65538282010141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190.8101094649696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953.35962348047235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166.53255963787814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544.01732225612807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666.91177575232609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752.35513735560994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422.60383080982814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652.76383656912208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149.25469705502965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420.50503652373385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204.64814148235712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754.34295051718766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402.42125925373591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IF(G6855&lt;(($D$7-$D$6)/($D$9+$D$8-$D$7-$D$6)),$D$6+SQRT(G6855*($D$9+$D$8-$D$7-$D$6)*($D$7-$D$6)),IF(G6855&lt;1-(($D$9-$D$8)/($D$9+$D$8-$D$7-$D$6)),(G6855*($D$9+$D$8-$D$7-$D$6)+$D$6+$D$7)/2,$D$9-SQRT((1-G6855)*($D$9+$D$8-$D$7-$D$6)*($D$9-$D$8))))</f>
        <v>844.19774464878833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899.79670570529981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680.97325379749054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231.89947452357404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310.65720207937437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603.99759287359109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771.9411327864226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504.26366057179837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327.67027608042775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533.68239584629373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422.56169004095625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553.9833068697651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714.61382759459843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845.89020070735046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791.04913045439753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601.7891198228624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637.80270419011458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442.34978034393913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501.20411024940813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600.05617910330022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256.71338693529788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394.82616069793329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547.06079550319805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347.00713917972632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703.31558556067978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427.18687555062252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246.10504574037844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816.49756451280007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411.83165142223783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584.17352553479918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234.77746443334246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536.27911141072786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225.91293148548118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562.42078662044128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587.61171231740116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419.94695099673794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560.47086708293773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459.91807918475382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464.09371901261449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201.92661783856525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582.01942448057002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625.60104661423156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600.91652470703389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690.93384246469464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205.77375001769173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257.38480709918912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302.11786249252447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749.28896850030173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590.19666843616301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549.97908518018517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497.45872738702121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332.88583541282509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538.3468674855601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568.72703729009936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454.14740381149261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357.37114605477916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391.08385841761429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522.48718407655974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238.63429079107198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622.18029181059001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519.74443894692627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427.23042334462133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233.69918702117639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649.59578497744747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IF(G6919&lt;(($D$7-$D$6)/($D$9+$D$8-$D$7-$D$6)),$D$6+SQRT(G6919*($D$9+$D$8-$D$7-$D$6)*($D$7-$D$6)),IF(G6919&lt;1-(($D$9-$D$8)/($D$9+$D$8-$D$7-$D$6)),(G6919*($D$9+$D$8-$D$7-$D$6)+$D$6+$D$7)/2,$D$9-SQRT((1-G6919)*($D$9+$D$8-$D$7-$D$6)*($D$9-$D$8))))</f>
        <v>295.33779165453024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292.55096388786376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621.42358956187695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583.21536687201046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327.61598060340793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225.69278819175582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944.61165856304478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689.4282296349885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530.55961315058642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231.97026249700366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560.54611093056064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330.82104590897166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680.87705520375857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196.55499016060034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389.255359343441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714.42104844375115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293.04953441868321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561.10227755636311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566.75173597122864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616.37477741270391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741.07453557911435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763.69401579009525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484.18110062438933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159.50929286939305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285.24873365216047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231.58164055026322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195.76822393435685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848.22371228285192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238.62260127535023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695.03575086535739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454.94830652378454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801.07082579431903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494.7278568667557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630.81182144782326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518.1412459881567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539.07760021115314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526.31799546206935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552.79123996078761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740.31907828873727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410.72970347467162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545.58164646381488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548.46198392099564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432.6958630741608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533.31652928177459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680.07873269847619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530.31956326853003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204.74186251167717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546.96649271196657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328.08884033289985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520.20399783577432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326.362836419644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591.59864253771548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538.68080173711598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616.25233774432252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301.20403685813426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340.93565205022105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186.5989538289428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538.92370291431769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119.20975740812327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348.35127541098171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191.43642845128309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321.20598777042267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352.01006567758668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368.4412458298832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IF(G6983&lt;(($D$7-$D$6)/($D$9+$D$8-$D$7-$D$6)),$D$6+SQRT(G6983*($D$9+$D$8-$D$7-$D$6)*($D$7-$D$6)),IF(G6983&lt;1-(($D$9-$D$8)/($D$9+$D$8-$D$7-$D$6)),(G6983*($D$9+$D$8-$D$7-$D$6)+$D$6+$D$7)/2,$D$9-SQRT((1-G6983)*($D$9+$D$8-$D$7-$D$6)*($D$9-$D$8))))</f>
        <v>884.56367404691503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498.64093730594766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170.16296381021817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382.17045843468543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379.42322467532978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467.20649990303878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794.21766726274677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489.29021158398996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461.30527645438173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311.37270138130668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213.21959483076702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639.43310326090136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718.69353160845469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560.79965935169639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341.37977450919391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758.60890592206215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210.04035595323191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312.17382967166003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372.60883845253323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333.48890909856823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547.58067141994275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122.71866490805417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278.36135580833911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499.50655396522416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239.53842693711678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642.58947346734374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945.60791560105224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126.14028217753427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365.85798553931545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146.64369502495867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430.807700560547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793.30487839046953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796.80093066197855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577.75386609006478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628.39904063287008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812.37554855133624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596.42609512690842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312.32630117887459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564.19689478622058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681.87536417823969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673.78158589666407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337.36965770683628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803.91737537422318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372.20833547523506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205.70529856672039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227.05988492026739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714.22930882130515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765.8805988455199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230.28053677266576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395.80232820809942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547.93351173896701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545.26645789399527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664.22863100748464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651.26668889374173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911.2285981181019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266.70412267054002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710.68107625913774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481.52385549427913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629.24613850139872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370.79626848330821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619.87174771596551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854.73706610101465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232.41724658140959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373.3755574451859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IF(G7047&lt;(($D$7-$D$6)/($D$9+$D$8-$D$7-$D$6)),$D$6+SQRT(G7047*($D$9+$D$8-$D$7-$D$6)*($D$7-$D$6)),IF(G7047&lt;1-(($D$9-$D$8)/($D$9+$D$8-$D$7-$D$6)),(G7047*($D$9+$D$8-$D$7-$D$6)+$D$6+$D$7)/2,$D$9-SQRT((1-G7047)*($D$9+$D$8-$D$7-$D$6)*($D$9-$D$8))))</f>
        <v>555.66512879387551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631.14020506279689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312.34915803358024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711.74723557813945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426.49664375642539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666.80406540158697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161.60920527837902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407.36589396174679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615.79520709944791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538.23690690169519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220.88517907091949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712.65504945435998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953.32119664587231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858.08344501057093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730.70771524112297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331.48647854711351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675.48874084113686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612.27710304267418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482.99737656579964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327.87515729217927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720.39868103268486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180.60495907982141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559.96387143200604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382.95735550761572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559.28175602433942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637.78653518054421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259.1750593484544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630.65933425680896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669.71864071980474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628.60640471470333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690.78239923070078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202.76592618994064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372.2484611840008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499.05963144941938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584.20465690348203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846.57374940929378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486.50769300049427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740.11164548625356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455.45385275729103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650.56624935836351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206.76683537055078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610.6213651635062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752.41383838323156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753.96386258381722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408.16134851647189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251.19931774851653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331.32065907345702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476.60354552068429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521.29968812031007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568.67897681252771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313.76758056085373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725.49918368858312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592.43234402991072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481.6108777958795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797.85847720794595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497.14824096508499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372.05043101352464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313.79821647341953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117.76426543426412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487.53343199236724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247.34007096135056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157.67063344344308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365.42935657780964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818.21522719372592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IF(G7111&lt;(($D$7-$D$6)/($D$9+$D$8-$D$7-$D$6)),$D$6+SQRT(G7111*($D$9+$D$8-$D$7-$D$6)*($D$7-$D$6)),IF(G7111&lt;1-(($D$9-$D$8)/($D$9+$D$8-$D$7-$D$6)),(G7111*($D$9+$D$8-$D$7-$D$6)+$D$6+$D$7)/2,$D$9-SQRT((1-G7111)*($D$9+$D$8-$D$7-$D$6)*($D$9-$D$8))))</f>
        <v>653.35302207796167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570.03809883561621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231.18221290587093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849.21717596745782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153.03272988771442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427.00249446958384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750.69818434519107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441.01311733397876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791.65709578895098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200.77896881753645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504.45503112478286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305.58846764328092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670.47533948058424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450.20973105651683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522.21850623209423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309.72701155099151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500.95568253736798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196.41372480013894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168.71357656796559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742.60322496930439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498.70105654235545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704.61877806026132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551.87412963477141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632.92036103622524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574.55093454343773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384.58660821161783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620.93908628402346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735.60101413793041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905.20083978282275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561.33087697399583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249.1816852373961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515.23928633059018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278.95712120401174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326.86381712586785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649.56487209198656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500.49886638798745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819.2037581809526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477.19855426678197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173.78497292274653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506.78411571973618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570.86051428598307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644.3207514120304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144.13200432932641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639.79501515853144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949.86041274405181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155.68648711431041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556.38245143931817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404.67255779337154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753.7794986370576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485.02965824107491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560.36789712584869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534.07764190119815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765.30677382309364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458.28369139397427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167.86029349624732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731.65784005023716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519.55410094170111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325.03254946312666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189.82863042476862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686.32090033305258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574.67170695450079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637.26709575051268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350.87511592781436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401.59335891574966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IF(G7175&lt;(($D$7-$D$6)/($D$9+$D$8-$D$7-$D$6)),$D$6+SQRT(G7175*($D$9+$D$8-$D$7-$D$6)*($D$7-$D$6)),IF(G7175&lt;1-(($D$9-$D$8)/($D$9+$D$8-$D$7-$D$6)),(G7175*($D$9+$D$8-$D$7-$D$6)+$D$6+$D$7)/2,$D$9-SQRT((1-G7175)*($D$9+$D$8-$D$7-$D$6)*($D$9-$D$8))))</f>
        <v>617.75022100778165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567.58345415661279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699.29192892804929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204.76768603002347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619.02976134123969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686.4455308842372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622.26994287772959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832.61946110447661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215.12481077553718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580.95890255962127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612.32541894791939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420.14526472301509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276.55052859179108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593.93743741641424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211.35989638211919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716.34664241863129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720.41955391480201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189.52181231048178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792.83921320647744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594.08575368096217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334.5353283066687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205.903820028979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716.84899632860004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360.4420868831383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549.24992155916652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212.1161166091282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377.32779505278563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552.73574630824453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552.09642693679757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510.24186395538777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653.07243551455326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787.04476985093152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633.28528517967356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201.49816259329401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900.64833472494536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760.67551858221702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402.54580477472894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402.79193129248188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696.45612238890862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317.16472719203841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675.43626526695107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941.27817867068188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152.62105433329896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276.18087510813223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606.74471286983282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663.79244956747152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898.73115067137121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789.39836387311152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681.23157239430827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417.21580630720115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356.01825045167652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375.66534294502799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450.77323208973797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447.31686338502749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209.80824353414829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720.78404455498037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734.65110467617296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830.5822723646836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130.64778345167537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466.53180642949735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762.86629242652589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461.42719809643393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944.0265479931694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869.8045455174406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IF(G7239&lt;(($D$7-$D$6)/($D$9+$D$8-$D$7-$D$6)),$D$6+SQRT(G7239*($D$9+$D$8-$D$7-$D$6)*($D$7-$D$6)),IF(G7239&lt;1-(($D$9-$D$8)/($D$9+$D$8-$D$7-$D$6)),(G7239*($D$9+$D$8-$D$7-$D$6)+$D$6+$D$7)/2,$D$9-SQRT((1-G7239)*($D$9+$D$8-$D$7-$D$6)*($D$9-$D$8))))</f>
        <v>565.1311506515824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220.15966158917212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403.35660811993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849.34781342980932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956.64105505276677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591.77858885501382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431.63931329200449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544.91126684804294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677.9305207658465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426.35559609821235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267.25177519238014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524.25336868907618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428.88066698665358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196.34214818369139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255.20703922925503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779.04440684515123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583.67634785317262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280.45282887783901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636.84853829915096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624.20380311256349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679.95208531334742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374.44892030847581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502.02591083482088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494.62929935275463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477.98952229396218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283.08917712462494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386.38559686717122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401.78443102604513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413.65758946568815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686.48445863951088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229.15407070261318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459.2945797560439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183.69568640789879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936.9115121357878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739.80304295123346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679.69307499781121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152.26209668601828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479.3096605627191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528.10831650583395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751.25065943479592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609.79328186777502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317.7592917802848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250.16835691894084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468.2078045362403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605.66397478384329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442.80116419302095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496.07820587869026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675.30843556432103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503.1247132741388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435.63965651442481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247.65850156362293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268.84670461946996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846.28081739567449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201.65006281110237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301.51906633961198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301.21813876362216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420.13026108552907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301.64979103851238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741.1072718171622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261.02928597259233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597.39954978433605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519.68546132996323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606.23273197469473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265.48612495310181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IF(G7303&lt;(($D$7-$D$6)/($D$9+$D$8-$D$7-$D$6)),$D$6+SQRT(G7303*($D$9+$D$8-$D$7-$D$6)*($D$7-$D$6)),IF(G7303&lt;1-(($D$9-$D$8)/($D$9+$D$8-$D$7-$D$6)),(G7303*($D$9+$D$8-$D$7-$D$6)+$D$6+$D$7)/2,$D$9-SQRT((1-G7303)*($D$9+$D$8-$D$7-$D$6)*($D$9-$D$8))))</f>
        <v>729.47153481980831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240.15960316509188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695.42929929294962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680.72404887455423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228.47420781717068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669.52382506144056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381.04595773557543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375.96062521878895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294.16260656806702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522.04185068840616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613.22364668245518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675.06636023701299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666.79508474063584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595.27875838656541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227.19551560968927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298.73891092386589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560.16412271951651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488.99992608565725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540.07732002814907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491.93135913818014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806.11471206050987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164.90815423579897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290.52939676106678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304.52412326743331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282.9622802342231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265.68250435743909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264.10980141944492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916.738789804063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711.91883257722088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633.03359112176122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230.63361936322937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191.14662349311206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698.65884381272815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424.81934869823272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827.18492935549796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417.42440541910537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308.79959434326582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913.97211122852582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481.99399842205838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281.4776573858403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440.03130498751204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749.73547584023811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203.39336108728827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525.71188503283827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280.74663992141768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786.55527413524192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719.96653867116743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144.69749454006757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313.55609693599172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795.96943432808212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707.8625233699388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573.42042812841169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880.70509108095246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433.00595566631176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714.35846091852068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841.5623362618029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416.80662127772075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221.35494377096114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266.18122492582279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765.10615745834059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756.23936423502846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510.38486656028067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544.27734404826617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546.5098076314905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IF(G7367&lt;(($D$7-$D$6)/($D$9+$D$8-$D$7-$D$6)),$D$6+SQRT(G7367*($D$9+$D$8-$D$7-$D$6)*($D$7-$D$6)),IF(G7367&lt;1-(($D$9-$D$8)/($D$9+$D$8-$D$7-$D$6)),(G7367*($D$9+$D$8-$D$7-$D$6)+$D$6+$D$7)/2,$D$9-SQRT((1-G7367)*($D$9+$D$8-$D$7-$D$6)*($D$9-$D$8))))</f>
        <v>252.08529777421631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729.29059099833034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539.81282054160692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302.41957913893168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776.92406027234506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397.95511681358948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818.86663589912405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587.92838708606018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777.04153539976471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562.4593381689931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562.33972733692644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924.78658485184542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201.54082096175208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288.93685303729939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770.77269721014932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471.12347979018824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428.88857057816961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934.92047336354403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792.84035685592767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210.33554442643594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305.64485714041865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401.32030770117194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543.61457524559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220.97893146606964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711.01994521462927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405.41050365411013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331.32559764989469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586.83402954980875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234.28306818697905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296.56904849603711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484.10062573176606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357.3591663816502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106.87788156716468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542.02976497471491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752.90681923881652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465.73577074050661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638.66648448480873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750.75532312424718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709.83262998324017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973.46847847979689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405.92557756111364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453.89263376464089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649.75128368184244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380.3004661934321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590.52672295454522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275.80715563358297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147.09305419406081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282.76063253162272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322.22821074738124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902.82979310613098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581.19807296956924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611.19084256473434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331.27975987336185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383.76514133405317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316.61360742620133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198.34419681738581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380.38490797046813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272.41448183604973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929.36545852893221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872.80673023435259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854.04255476103447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722.34272623736092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773.86437244778438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833.87768204454164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IF(G7431&lt;(($D$7-$D$6)/($D$9+$D$8-$D$7-$D$6)),$D$6+SQRT(G7431*($D$9+$D$8-$D$7-$D$6)*($D$7-$D$6)),IF(G7431&lt;1-(($D$9-$D$8)/($D$9+$D$8-$D$7-$D$6)),(G7431*($D$9+$D$8-$D$7-$D$6)+$D$6+$D$7)/2,$D$9-SQRT((1-G7431)*($D$9+$D$8-$D$7-$D$6)*($D$9-$D$8))))</f>
        <v>192.70998687263256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936.59584920636439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559.9347608732769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536.73348396822439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285.02247532125295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678.97299848931289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564.46234568006162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375.50513824571857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572.33144832784296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223.29365213863292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929.35783544434071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221.46509473176255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213.15766192822613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208.38471058063055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604.53291755447026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306.63423436892845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175.85880343408775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347.23358413086567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288.19901531620292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155.54570604452869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173.71508529072332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587.37655376750627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249.9079055644192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458.53146378055419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731.1540955833168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497.00017625318162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768.34643747073517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766.64177156984931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662.58525889195812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399.35043215359826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636.4022660860544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429.38666548987686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624.24826026690971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286.8674903643373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919.80282516562477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301.04116935914624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722.40669102630261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383.86612809349151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551.31603464563341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926.19916941853205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417.80191398952343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385.85949463895764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833.67820495664546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607.22709684087818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710.96904860385712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183.39775134651697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411.92403105603717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313.15041794380267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346.50345940887973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192.02858253356385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432.13209364939013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806.88276351325464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200.96757743720565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298.84118290155715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628.96904160549616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786.30082239221656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388.34026435063674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251.11491119426671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493.25867477892137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320.59733975552945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226.93642649357946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302.56569427895772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417.26810318984104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324.51673915971776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IF(G7495&lt;(($D$7-$D$6)/($D$9+$D$8-$D$7-$D$6)),$D$6+SQRT(G7495*($D$9+$D$8-$D$7-$D$6)*($D$7-$D$6)),IF(G7495&lt;1-(($D$9-$D$8)/($D$9+$D$8-$D$7-$D$6)),(G7495*($D$9+$D$8-$D$7-$D$6)+$D$6+$D$7)/2,$D$9-SQRT((1-G7495)*($D$9+$D$8-$D$7-$D$6)*($D$9-$D$8))))</f>
        <v>213.23422858095563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578.14854696377881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802.85399205636782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532.48880802057283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320.80721582249646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710.15150968169928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490.54128740940462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658.47302207988207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760.1732413703669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233.34928611634058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340.19484931090295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785.09546667884661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547.35309577964836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589.10976319487793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652.57208276583947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203.946612014453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204.83721803407286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135.8830705881519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698.12639658836429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438.03296338785748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736.77854715953833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742.9403646296696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271.80908068895758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337.27969567272339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525.30695303343032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256.26619132300249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723.87186148698174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678.00726010299093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467.59981327482694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711.30517902392899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701.52206548372203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388.54592191515792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846.05310952835703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863.12273051712305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310.84750454122025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500.04147715369481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810.76745515516893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509.48455025279225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482.59478436894108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738.23154762223919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253.4116548308337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273.8304189125829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415.77446587559365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347.26659184777873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331.34148728177018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528.15884453867216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241.14489258409935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559.4501848843812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708.39663590015311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436.1836875487727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290.87542657741329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514.8171002913648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449.41382122767465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397.55562704362609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778.11556170169479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832.66812070722892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434.79213755057856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410.76782701586541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722.19769678791636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909.32656845568556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565.57760916360007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436.44474288296851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341.89242238007955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663.81849764631488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IF(G7559&lt;(($D$7-$D$6)/($D$9+$D$8-$D$7-$D$6)),$D$6+SQRT(G7559*($D$9+$D$8-$D$7-$D$6)*($D$7-$D$6)),IF(G7559&lt;1-(($D$9-$D$8)/($D$9+$D$8-$D$7-$D$6)),(G7559*($D$9+$D$8-$D$7-$D$6)+$D$6+$D$7)/2,$D$9-SQRT((1-G7559)*($D$9+$D$8-$D$7-$D$6)*($D$9-$D$8))))</f>
        <v>176.35918528196041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427.58776029934347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497.97788968054346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549.73299120063507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727.0171555756931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455.75438668859852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334.54596546940525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603.58075422525576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222.86271533588396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646.4245908403459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133.32243778787745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226.99504882648711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612.37737151626061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642.96053693685565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307.88308492580586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561.4369756999281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835.81978066779186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446.59308266190141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576.72695313973509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879.19281872376723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497.46307062462108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329.77099752445781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392.36592460766838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404.7569572108186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299.39870786384034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391.985905845464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334.96753402069101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697.40736196159571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707.18538020038511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420.83855381122078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207.43576059053976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750.11783649557674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400.99124508912689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910.4653165909433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728.0731626241145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661.59943086025476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539.09126864698692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738.73865159262903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561.54187856796773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319.38112269306862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454.80667364550692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411.05388749389067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317.5106276362651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886.65981757971281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553.09536874129526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495.43808946479157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343.81478909797022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290.58990137121259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330.86244092810182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604.50649734036767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200.77292089306087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331.18465418030661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426.27725296095167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545.51293002905436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817.50573026978623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938.26942280553817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627.37923333928802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433.5850065802905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749.48214868707169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824.34262678709831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934.7270211611509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511.31017332848006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857.62004325020882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779.26497467807849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IF(G7623&lt;(($D$7-$D$6)/($D$9+$D$8-$D$7-$D$6)),$D$6+SQRT(G7623*($D$9+$D$8-$D$7-$D$6)*($D$7-$D$6)),IF(G7623&lt;1-(($D$9-$D$8)/($D$9+$D$8-$D$7-$D$6)),(G7623*($D$9+$D$8-$D$7-$D$6)+$D$6+$D$7)/2,$D$9-SQRT((1-G7623)*($D$9+$D$8-$D$7-$D$6)*($D$9-$D$8))))</f>
        <v>357.65530860857291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362.18297727797864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177.78560308161076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581.61281031222768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561.19555169642558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320.32756186096407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771.88433477181968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446.41858508739784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117.51712524531679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513.18686716752063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641.03922690078139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513.44233467889762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275.89841196686103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330.02167162560983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868.02410005210322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399.05759739321127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277.32569144784475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805.7182500687004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176.07784602625998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153.75026884743878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569.76814336225493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767.99169367747515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562.14950869483073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357.80685386050095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465.03824543019442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174.53087860743722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505.58412406256798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878.79075815422868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322.49290655712036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608.83867201855332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935.3072936274383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464.68263757708559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286.78404871967962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450.67299324454581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224.02196995630953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886.72502211841663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721.0523621824027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602.23470258442353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275.43337578907619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840.1129463403206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425.21437341078291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623.58471096660446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163.67337676626724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488.63962321117856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584.73507168685774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210.26946772157356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387.59840329901277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558.01294653560103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435.84551672030591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365.33657717485653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774.26847690092393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525.52232866893269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413.68123179099376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626.47554018924234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145.87493987193386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262.03612027599706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684.13461684493961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502.55337700585113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109.61365353857792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400.60622712328006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503.45625973893385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592.46666647788243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702.12739456370309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499.30619052320594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IF(G7687&lt;(($D$7-$D$6)/($D$9+$D$8-$D$7-$D$6)),$D$6+SQRT(G7687*($D$9+$D$8-$D$7-$D$6)*($D$7-$D$6)),IF(G7687&lt;1-(($D$9-$D$8)/($D$9+$D$8-$D$7-$D$6)),(G7687*($D$9+$D$8-$D$7-$D$6)+$D$6+$D$7)/2,$D$9-SQRT((1-G7687)*($D$9+$D$8-$D$7-$D$6)*($D$9-$D$8))))</f>
        <v>213.16435383915268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199.75892623976017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660.72435642359108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376.24943544990759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394.8682695802583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863.3033373238062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396.19477740437458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851.5951524457704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672.79644790398902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353.04726078736104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552.42611707248739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798.97706829425852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770.05683843244526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732.21894784974779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238.37814695847052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177.73249515822857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716.61272504371925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512.55211607033334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593.04509839657135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550.87393606563205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636.1231005845973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917.69400981497563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750.35512358116239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464.45829158399499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444.28384944530501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623.9588562821142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682.8614232322268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750.2937531824449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535.70113891283108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418.42148539874916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704.95350488756594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481.85822965504417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654.88407532782765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129.26961399567173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359.70153129329333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844.88425794168836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541.53168804892744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642.65002022390615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487.66228184764924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667.20090654870296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727.14036992993636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642.15915378166301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411.14658415838488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596.00399080626335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742.74033024489586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402.35734774529067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259.63675991911123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718.09693626603439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539.98041649120944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387.86156968146395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193.61083274563197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457.78752025728937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423.08874201637946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214.23887607868323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355.78036453259466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764.82319130977885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891.44736413045302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273.30998297939334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903.0295904459598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222.1865041075591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320.75361562773418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394.23619222880319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814.57593616042186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650.07870961362471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IF(G7751&lt;(($D$7-$D$6)/($D$9+$D$8-$D$7-$D$6)),$D$6+SQRT(G7751*($D$9+$D$8-$D$7-$D$6)*($D$7-$D$6)),IF(G7751&lt;1-(($D$9-$D$8)/($D$9+$D$8-$D$7-$D$6)),(G7751*($D$9+$D$8-$D$7-$D$6)+$D$6+$D$7)/2,$D$9-SQRT((1-G7751)*($D$9+$D$8-$D$7-$D$6)*($D$9-$D$8))))</f>
        <v>704.51852176291163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677.2760242023644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148.10052203248853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141.50511209866312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398.25335525541834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982.69526566817171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552.34369939459464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643.10334816172235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375.7806384013324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426.03586555222796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394.84103863458631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226.98171433697956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647.44123275615516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216.54385400069981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249.56298584076461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433.62842953538689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509.71605112145039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494.70003127405761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806.42083284408091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363.81230944347192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558.98885760253393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648.30386979667651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781.66130362836691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184.61736406721627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264.9005793716799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649.45498608729031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828.47783115160985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540.40339291478392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951.20079427135499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227.87074603886157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444.35931634784816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230.31189493096798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485.11251422757499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495.9508276630504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357.80270965387012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202.04943235424719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662.28715470623047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661.59653987639081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484.61355145790395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539.7005036846748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473.10517844219555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474.06984983282877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700.02206732292677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372.2928519897572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533.01784626672361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679.32966756647409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613.422216919672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551.29962041462477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757.57978721894733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614.30986963311193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450.67921351649323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681.19323703627151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392.17731647902622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344.50628377382145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554.72370014310115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801.48909516443268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595.50361523008883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646.01704836328872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554.28325096778758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551.59803638215419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494.11954721843625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351.83305025946879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142.65607988256025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167.17889610427594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IF(G7815&lt;(($D$7-$D$6)/($D$9+$D$8-$D$7-$D$6)),$D$6+SQRT(G7815*($D$9+$D$8-$D$7-$D$6)*($D$7-$D$6)),IF(G7815&lt;1-(($D$9-$D$8)/($D$9+$D$8-$D$7-$D$6)),(G7815*($D$9+$D$8-$D$7-$D$6)+$D$6+$D$7)/2,$D$9-SQRT((1-G7815)*($D$9+$D$8-$D$7-$D$6)*($D$9-$D$8))))</f>
        <v>281.67312052080183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322.70245962447245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445.33594737021735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652.39951529024495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543.21871253562858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155.31005767790271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197.13689829466409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709.35955796051803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702.99616299787363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404.67661819132957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162.68426194555215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202.76208656346409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259.76253984172672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424.22956401147133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433.7712751045413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375.23785047761362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910.495064062148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714.5915639481027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258.03344418543611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586.3044954492899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575.47837647749316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520.18038056334217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162.91901673381497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297.85798373249037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764.07878195681769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253.64052815561485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427.02094035242749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709.36750290304417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627.05119735824564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622.30007704085074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314.13239961253822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460.56688109014698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546.98168841031395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351.10178094114519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456.14210672439094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511.3275565002524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590.99281285543111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833.87030064094643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622.53910029351948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461.19362981806677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334.79578792287725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787.92570500943555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466.45571358369824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514.01224855274972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278.22191419275862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598.61297555527688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615.67341496737413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289.49214282003078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569.76334454736389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631.8256438301562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826.59963783883359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153.07186327227035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381.71412685591486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386.76407761841625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263.39538470040645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470.73918366187905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410.02972852061646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637.2369230634813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474.00308605195323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707.58473214129572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948.51095749381341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593.23891077406847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197.38874131099084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396.82637268238761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IF(G7879&lt;(($D$7-$D$6)/($D$9+$D$8-$D$7-$D$6)),$D$6+SQRT(G7879*($D$9+$D$8-$D$7-$D$6)*($D$7-$D$6)),IF(G7879&lt;1-(($D$9-$D$8)/($D$9+$D$8-$D$7-$D$6)),(G7879*($D$9+$D$8-$D$7-$D$6)+$D$6+$D$7)/2,$D$9-SQRT((1-G7879)*($D$9+$D$8-$D$7-$D$6)*($D$9-$D$8))))</f>
        <v>682.91631789705752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728.21932484437593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361.82813851496064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301.90209572630829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824.96970419434683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446.02951322076996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689.46081180884539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927.87673051142599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547.13057157214064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445.86239121014802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621.31451405864266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757.696067914747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472.92965796385869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325.32494723130003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206.91297453436067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731.72321955697225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262.92889126210355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632.71728764358238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274.07242587554919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627.46257727877946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817.07668285970351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705.21533343019621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899.85171525464079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851.94377561699707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251.09166850537082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187.44261575696754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708.08055039503813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817.62439157254585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724.46402586609554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665.52791938963026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715.79797533327087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462.69113889904531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820.95276294209202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816.67301017807745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353.22359168147239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275.52995667443622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281.80725361973055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527.48155679788215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787.06724103853003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585.26065836910675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627.66411090450629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421.10253502751152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136.19931791858357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414.43941988386672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584.18382030954922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742.28780854160641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593.21035207967407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632.37574803631992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476.59003617763557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748.21895292136628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453.06375992878981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511.80640363229037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784.26536965205378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516.15656010727844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566.29896895967272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244.01331615520019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402.29902530164702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551.80711334403782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845.9110927984126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460.7469923510086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316.7407037986469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611.07776137080032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275.5914133202412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126.10041694006503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IF(G7943&lt;(($D$7-$D$6)/($D$9+$D$8-$D$7-$D$6)),$D$6+SQRT(G7943*($D$9+$D$8-$D$7-$D$6)*($D$7-$D$6)),IF(G7943&lt;1-(($D$9-$D$8)/($D$9+$D$8-$D$7-$D$6)),(G7943*($D$9+$D$8-$D$7-$D$6)+$D$6+$D$7)/2,$D$9-SQRT((1-G7943)*($D$9+$D$8-$D$7-$D$6)*($D$9-$D$8))))</f>
        <v>894.36983594412322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615.45808683001678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594.97051219311084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193.6907173215354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628.77878805841874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781.06943507050141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729.59522667135911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647.37691172592281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648.07419199596802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150.45780452873456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284.30066071617824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625.00549014568514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835.36254367470031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825.4491647698535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778.78084378131052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254.00965613630774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538.76072591341631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264.42524122619812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226.06814740651791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444.34173423524447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692.29118794668796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345.69910414826848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552.32858705401929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304.14344188022659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372.60509742397971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229.15474907229128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718.01104951121715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829.67057402098828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965.30338099176822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371.95254140599161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644.5158079673854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187.37539144447925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573.39755697298824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569.5475753694268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455.11327152937366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685.86555072967371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331.50990374394917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374.21730618183182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173.35564346582012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504.63599997159798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852.9086764115209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380.46679726467954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379.83682837917343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285.49784893003937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452.00959601962165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274.06158673087083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479.82931223892984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672.0859656172521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741.55366415992671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244.465178154949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516.11482664054563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388.59294486139163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361.89912696747183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685.36094789269157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473.27370787179319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111.92201493212839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595.44095906573602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254.71523912600674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680.63772300151265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762.98791815100185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665.64759008054352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334.49090606398346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380.21807615878981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695.20495979256089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IF(G8007&lt;(($D$7-$D$6)/($D$9+$D$8-$D$7-$D$6)),$D$6+SQRT(G8007*($D$9+$D$8-$D$7-$D$6)*($D$7-$D$6)),IF(G8007&lt;1-(($D$9-$D$8)/($D$9+$D$8-$D$7-$D$6)),(G8007*($D$9+$D$8-$D$7-$D$6)+$D$6+$D$7)/2,$D$9-SQRT((1-G8007)*($D$9+$D$8-$D$7-$D$6)*($D$9-$D$8))))</f>
        <v>532.20391765499539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420.64800663851042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709.85013775039261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579.48045642782017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587.1510984634283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804.76233948899539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399.19911700981356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235.36766894475022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289.64557258861737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396.53492151420846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229.92002761489215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828.15866046015424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313.99537183579758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835.30190768763282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752.86286147781971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655.91183015804882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495.44342342876911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548.247292575134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272.14512603352597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563.81523553630404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712.22502533977831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647.66454174987587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567.01338358901342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870.32027148898806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641.11781579769308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248.42747228003577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831.6181344664501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520.72863812164064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478.23525014366396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378.42707949196671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340.07406892932511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271.79265690063824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197.26227685941939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665.30644541982224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322.31453445306181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708.96407133025218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789.82299298528426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242.82868683720284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790.80062672102531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673.08314843368771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398.27981804616195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585.4018361078538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356.13304179918873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479.63227686483469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271.91054841746569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926.30289268028241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363.17792960709278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714.8913268174939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201.69729712324232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585.33114408120844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336.10230427429258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439.42821301109592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769.44150530478134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296.46245425302664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266.3694996283304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578.89496168949768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404.2292898586287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242.97412688684574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753.4996298421355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235.3672910002708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363.67647178606262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501.01200602941975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263.48747999770774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864.402589034583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IF(G8071&lt;(($D$7-$D$6)/($D$9+$D$8-$D$7-$D$6)),$D$6+SQRT(G8071*($D$9+$D$8-$D$7-$D$6)*($D$7-$D$6)),IF(G8071&lt;1-(($D$9-$D$8)/($D$9+$D$8-$D$7-$D$6)),(G8071*($D$9+$D$8-$D$7-$D$6)+$D$6+$D$7)/2,$D$9-SQRT((1-G8071)*($D$9+$D$8-$D$7-$D$6)*($D$9-$D$8))))</f>
        <v>669.13876361534733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553.2190085836354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398.78201612391524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195.93387777144807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416.40892021204138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386.38644166482106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322.57867998360712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235.28379495326612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296.54121378807815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807.94824891772203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413.22173178716452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310.39279493106983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596.53528393952843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552.27479929906053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253.37009601830005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319.23623453576863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442.24913930714746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219.54843962055696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485.02140359171625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704.48300265766852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357.75741754009425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352.30860789849271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513.07166865824411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221.46684047288716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775.57249205040478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586.02770494474942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331.48017704891276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249.00284801567574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453.55596576842385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216.13444327562365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429.60462307099959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653.50419484597091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465.30376187704263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483.22697543149036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616.64299929396179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608.0813757169168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589.05179995409844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460.24988153174627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794.13321876380678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327.26961195969534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524.6390069475367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304.10728488959046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562.43487286887921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848.37614178540662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620.07817325744031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615.33717460206208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331.63012757064485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201.22041784863214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687.74097608651141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122.35617987988434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966.40620758637101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511.92830639686656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292.82302605876316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672.82922552997559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646.7220020302716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177.46312778713855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231.95701810879086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617.49669394359216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272.68876825424553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136.27801871968711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392.40059372613615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228.44204733406741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690.02933692656518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389.0979088161605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IF(G8135&lt;(($D$7-$D$6)/($D$9+$D$8-$D$7-$D$6)),$D$6+SQRT(G8135*($D$9+$D$8-$D$7-$D$6)*($D$7-$D$6)),IF(G8135&lt;1-(($D$9-$D$8)/($D$9+$D$8-$D$7-$D$6)),(G8135*($D$9+$D$8-$D$7-$D$6)+$D$6+$D$7)/2,$D$9-SQRT((1-G8135)*($D$9+$D$8-$D$7-$D$6)*($D$9-$D$8))))</f>
        <v>601.65903892039103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374.31278590850604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731.4496225318635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488.93973526670402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643.71193057022595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788.44586464961355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825.08070106629862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420.94794999686758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431.19570721908713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119.10109707491961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219.86402562520291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458.07332063719758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382.95363261648356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475.14501148711599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715.65462406170218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624.04259703793218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263.29746610135049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382.04694270416269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698.88351683356677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498.37905251724897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493.13408615589174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308.09406096238899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368.7600298551983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581.45416787449756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938.97836971518905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321.77159571757602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338.68293298974561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849.92543073510444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371.95663422807246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798.69788283098308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376.53783051685485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600.30357885214721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753.22406679335893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311.59623960883778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966.24996802688611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566.31375544282957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675.42913924475511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759.50573037848324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814.31166662861256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308.64197997250665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673.14951166137109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612.58914051793749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479.7832946524307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580.76426462146719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355.55921395305768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281.77386804207703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321.16116209366498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531.23280694132529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191.84584049391432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235.81676072447269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222.16413396952424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378.2149394884957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485.49445813061124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530.98738187391405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481.42749851727655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811.40226637299486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267.31146448831919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761.21688671803724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451.26803447137718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218.6129952446654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240.46721833607802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185.70220529035635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483.79347852782729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355.65410593709231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IF(G8199&lt;(($D$7-$D$6)/($D$9+$D$8-$D$7-$D$6)),$D$6+SQRT(G8199*($D$9+$D$8-$D$7-$D$6)*($D$7-$D$6)),IF(G8199&lt;1-(($D$9-$D$8)/($D$9+$D$8-$D$7-$D$6)),(G8199*($D$9+$D$8-$D$7-$D$6)+$D$6+$D$7)/2,$D$9-SQRT((1-G8199)*($D$9+$D$8-$D$7-$D$6)*($D$9-$D$8))))</f>
        <v>461.71911433805872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667.33052006502032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491.92050866079148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735.80247354863627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677.90315073762372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645.20640325858267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256.88997780627426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431.89937765827676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290.65663823022157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343.28941415811596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412.9892880800445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643.27678196361467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635.05292180367155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201.98590321324588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536.18764527022745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368.84152998047824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314.43042983239854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679.68936532453824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356.26154078195668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213.18151951136304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740.19994358080498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342.57912219876147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301.73325424263243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526.94526620929628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130.16854923176254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447.18791913025041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573.56682239619045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806.78405084707015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185.96465705156919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512.87865782093263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427.06168212995198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885.38882263411438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588.93099220845954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296.89831552232954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621.75536090890785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707.22057125122069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571.52091928766254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622.07917224176617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172.65371610984562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285.30087519702795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256.99359933459084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566.53484594504823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540.14086064910759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692.13247959908426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317.1306266989543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605.85102854620732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662.22261291683003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181.23810266102134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795.85384105119988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501.29823343241191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710.19041106739724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456.79039499355821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673.09868248811233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552.49598497357476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109.14357662236672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454.8484855322734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681.24924546572447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379.73540077603207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782.09073753830103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681.67784393079251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200.47260122836596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162.95958721229962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574.92475319854077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680.10347665295365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IF(G8263&lt;(($D$7-$D$6)/($D$9+$D$8-$D$7-$D$6)),$D$6+SQRT(G8263*($D$9+$D$8-$D$7-$D$6)*($D$7-$D$6)),IF(G8263&lt;1-(($D$9-$D$8)/($D$9+$D$8-$D$7-$D$6)),(G8263*($D$9+$D$8-$D$7-$D$6)+$D$6+$D$7)/2,$D$9-SQRT((1-G8263)*($D$9+$D$8-$D$7-$D$6)*($D$9-$D$8))))</f>
        <v>650.65200751516795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509.80792145922203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242.81444154549797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138.62927599391048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406.38397355439622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749.5454690779228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699.19757623591761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495.26886737180826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203.4596553239968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335.40357582566531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177.58741743631197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482.53788445869509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542.80332470317751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328.36793736461618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536.46235794119229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692.46961791083993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220.08743424987705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368.52548971277059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454.90399648266509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786.11123846521059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363.05247080057114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334.29248520665783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515.91931955157406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114.22511654693129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142.99654947628551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740.06898954583471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750.70783207151203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725.23793024494341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404.43377547828101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652.80556067716566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763.77556879144004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724.63754802396193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596.43902624419877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856.52030156446449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183.19471006860127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416.93439626225859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743.48776056005613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408.80160933099745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388.76448276731082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169.10280629633201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219.27904110579311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373.18819531197715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573.2667898695704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176.24701058211451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720.90279899229813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706.14827428506169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526.61735389479145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336.21905590524887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385.39408285923219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771.52419093064123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813.63686261477233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434.41263240305693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290.5300753641086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255.82207880140953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693.33626701800586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445.19859581633654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423.87121756627459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635.6531543687081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252.37002775120135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289.47798278915116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156.27954415768812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159.29699551428268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346.63810079583789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355.25747276916667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IF(G8327&lt;(($D$7-$D$6)/($D$9+$D$8-$D$7-$D$6)),$D$6+SQRT(G8327*($D$9+$D$8-$D$7-$D$6)*($D$7-$D$6)),IF(G8327&lt;1-(($D$9-$D$8)/($D$9+$D$8-$D$7-$D$6)),(G8327*($D$9+$D$8-$D$7-$D$6)+$D$6+$D$7)/2,$D$9-SQRT((1-G8327)*($D$9+$D$8-$D$7-$D$6)*($D$9-$D$8))))</f>
        <v>636.04443154589501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445.29021804259941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761.9228573362202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769.32429147887956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391.98910776156856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762.13572113618773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550.32277155504062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752.19412625614359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727.79062269791973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807.34777796354331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479.92891894056947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531.35006402762076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521.21777407388618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688.72265897222394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301.12701532729113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195.87943258921254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470.18029896959672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808.03661379340986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594.65295694231406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284.18134822719418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591.60164667548827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584.60826279502317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398.39441667276179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336.66062416410352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496.37352444747569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872.64128501321113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375.49291590168036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365.30482601227504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176.9017679243417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731.10829996844825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618.67097539550309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466.24048786925727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545.56850355476035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750.76794818771896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272.47053500081051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466.77101921081879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668.75328940102895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272.71245720463082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632.33554658689354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147.75155554699126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429.91416067371915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363.22439555566876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353.59190588081276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424.74684371054394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653.55348766626048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525.79181743453228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574.37460678005345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693.73663240655617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703.23237801315236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654.88639159358354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624.42297549295927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687.9701983516261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470.77259184933149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468.21564691244959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135.80677109710908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385.44621454702269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221.29757809453162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257.98782336629176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823.53180645129623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491.08138755906293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527.67940006590368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740.34024381155723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282.09354383593831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227.53476009208433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IF(G8391&lt;(($D$7-$D$6)/($D$9+$D$8-$D$7-$D$6)),$D$6+SQRT(G8391*($D$9+$D$8-$D$7-$D$6)*($D$7-$D$6)),IF(G8391&lt;1-(($D$9-$D$8)/($D$9+$D$8-$D$7-$D$6)),(G8391*($D$9+$D$8-$D$7-$D$6)+$D$6+$D$7)/2,$D$9-SQRT((1-G8391)*($D$9+$D$8-$D$7-$D$6)*($D$9-$D$8))))</f>
        <v>548.61174966293038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761.51374278062303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774.66353812177726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341.8155452800716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669.86164743112806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357.2479100104382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832.0082630113269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556.9928932214973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745.35280825833979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220.84832485212161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389.32371357242971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206.04049116989907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307.2269064918263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729.68648576667363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882.27677614213496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564.43910799805781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516.96829761125196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907.51601047127997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224.318986173306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349.62453602363587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591.51096780242801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809.66514158144651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466.25789913239635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678.70907035108178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578.89867426027638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561.82406758448951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736.01115609355611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782.44772939492066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313.65332227634156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323.9053597977005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287.79517076459831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349.87635632510336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272.42722697053398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641.57248010985154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556.84847003942264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234.23552539239461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464.39879585743842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560.44189959377616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501.53538066176463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728.54707903484416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582.48282028084918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662.62506543106826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958.2411905946675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284.11609272589021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376.48500508198686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504.95944275272569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700.6255428718647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203.40539397307072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391.26429907664624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702.73701433304791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485.3153025504979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206.35725171667329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745.17628870049964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197.55475712610627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439.33020154530561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372.01683308275096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672.54276767144427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946.77262474874817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741.47426863519513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562.79600871379694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271.69315654347406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577.22424604366688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411.27114740071215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218.83617051244417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IF(G8455&lt;(($D$7-$D$6)/($D$9+$D$8-$D$7-$D$6)),$D$6+SQRT(G8455*($D$9+$D$8-$D$7-$D$6)*($D$7-$D$6)),IF(G8455&lt;1-(($D$9-$D$8)/($D$9+$D$8-$D$7-$D$6)),(G8455*($D$9+$D$8-$D$7-$D$6)+$D$6+$D$7)/2,$D$9-SQRT((1-G8455)*($D$9+$D$8-$D$7-$D$6)*($D$9-$D$8))))</f>
        <v>679.07295079026176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430.74806345841347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316.75912060123778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213.02770570568975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244.32801622636714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305.02291402853234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665.00159949353929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644.44176519108998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453.97316290544751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284.11090208415004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450.11231167144979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605.64511694013186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556.55407962620382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574.63170780870837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161.7201438605592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288.95827605133877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371.93306033551443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900.85884936081129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588.55614082363809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498.1823477809661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474.53940712840898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412.02094734792507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852.02838828211361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205.65965864940981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491.10868691127354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411.09592395432639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496.26718685682727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921.57038628920259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650.99378217780793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933.24225142645446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210.33754185547338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835.46159850647064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571.56417015906891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299.01199770770461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191.43825965062513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525.33176254641808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352.51854780519011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792.42013707179979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529.41031826807148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564.70625315405971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391.11940669699754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153.95033421579814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558.17120242798478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305.76918679977723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855.95201462130501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552.12552704725499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582.475065503579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579.9682516396183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153.78304221164635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595.93930520948425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622.4455487010373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849.69746167155643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623.32482438684383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504.37000957365228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931.23853698834341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295.95879624747505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346.39056052607134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231.2127446480693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279.60111196726575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430.04478612890085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675.02033476603492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395.14934976004702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139.61328688898681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753.12318104509507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IF(G8519&lt;(($D$7-$D$6)/($D$9+$D$8-$D$7-$D$6)),$D$6+SQRT(G8519*($D$9+$D$8-$D$7-$D$6)*($D$7-$D$6)),IF(G8519&lt;1-(($D$9-$D$8)/($D$9+$D$8-$D$7-$D$6)),(G8519*($D$9+$D$8-$D$7-$D$6)+$D$6+$D$7)/2,$D$9-SQRT((1-G8519)*($D$9+$D$8-$D$7-$D$6)*($D$9-$D$8))))</f>
        <v>275.02575026571105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344.73669927411447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610.1155129783632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328.36389661798489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803.69358341294821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699.45561607547415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206.36663342644405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306.24734806227195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184.71914437787166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531.63640157852797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415.98277029165638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333.78356244659221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240.59041037706191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710.41016718057153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288.23452768885988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288.41211849869404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831.45385937807259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836.44804708100401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374.73704482240703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302.77299759765441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814.61885082502738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452.96842794916483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257.91348660588517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201.57523244311062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485.50007884647482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398.99884640714725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486.09705834013187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888.76329128464681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275.78554524550105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289.48810174514779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981.00866769635968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319.88670502637797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592.84448447029365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534.38502322155432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460.84087990438866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820.58500032075688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167.60856750791785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663.57335074505806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634.49862984613139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832.87569126242852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487.3838484953468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401.22818585725133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276.52020314846703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653.82078297592398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260.90245344812581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416.25103840557284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225.88327081900252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728.26289518975591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191.9425915872373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259.49836717573214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399.62366759045608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183.03562384573155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523.9254378094688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673.42055422309068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712.2655432188235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564.81823355251129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175.19169715049856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556.50578859853442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648.79847726529078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689.24064288890543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603.12705029394169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483.57564588007358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286.0634963627183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654.775596209534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IF(G8583&lt;(($D$7-$D$6)/($D$9+$D$8-$D$7-$D$6)),$D$6+SQRT(G8583*($D$9+$D$8-$D$7-$D$6)*($D$7-$D$6)),IF(G8583&lt;1-(($D$9-$D$8)/($D$9+$D$8-$D$7-$D$6)),(G8583*($D$9+$D$8-$D$7-$D$6)+$D$6+$D$7)/2,$D$9-SQRT((1-G8583)*($D$9+$D$8-$D$7-$D$6)*($D$9-$D$8))))</f>
        <v>537.82148194721299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873.91998118999936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348.73981248777773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702.47158588418415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527.51467702897355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658.35234748878452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205.92211185876698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235.62319279764444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576.76599838911318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191.78838586555918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499.35725153235416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420.53423782768317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343.26970870481176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243.6370678415793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597.42700020277925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431.39183168340872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731.31605928256067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950.00595545438318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459.82772411661756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832.08537228408011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635.25007623496901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323.96946844850299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387.89528297997163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729.39396150281527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479.65116866457805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496.71249025395059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723.02819427367444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280.11739175997627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508.98480963504642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637.97430479488355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432.08755268074731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363.71031073693092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916.30220095541335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758.42115508569793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423.7704486313549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575.74412371284279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276.51987928086601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557.55675107613888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667.70551419943308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892.71739672014826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517.13663332848171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315.8008303296163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875.11936431762342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429.78177207746802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153.80475562321448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765.81484589128627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512.53401111730159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258.44016196581111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295.54246065781228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225.78516355092361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243.69063565179599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278.89623943749768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537.6690145648713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685.86815484501142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690.33648535877865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725.60692075133102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158.52405317891299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240.77131889985949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442.8090214031962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529.66151038646785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206.67836948953666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389.94280956571367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647.61370372840247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718.04378452476067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IF(G8647&lt;(($D$7-$D$6)/($D$9+$D$8-$D$7-$D$6)),$D$6+SQRT(G8647*($D$9+$D$8-$D$7-$D$6)*($D$7-$D$6)),IF(G8647&lt;1-(($D$9-$D$8)/($D$9+$D$8-$D$7-$D$6)),(G8647*($D$9+$D$8-$D$7-$D$6)+$D$6+$D$7)/2,$D$9-SQRT((1-G8647)*($D$9+$D$8-$D$7-$D$6)*($D$9-$D$8))))</f>
        <v>619.44014678128815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618.77495265405059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485.67996015912274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735.11154967803668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771.10645891223635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808.330174906862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598.33480513284064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444.62437991325584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678.4500462548441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641.14795365101656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518.26703459875284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941.56687876509659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557.94350533707905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797.58889368855262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608.75004825517135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258.06454702049109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223.41569654054308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814.92489684462316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257.26280648644138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327.06619756143408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625.33576436058297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318.7505133755526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509.39488196503669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645.60428392141364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253.09703180812784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290.25416113354322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265.54190923733807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907.96226329591798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205.18427466532447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502.55737713607266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396.39449396939699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507.20341274478466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559.12656315830941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721.16506679389738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263.59442823559482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184.85548813221362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322.87318794515261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376.27155839728107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259.17816270932894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413.99011566614877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740.09279551107443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902.72203842927433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829.49848641031554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494.43431423692124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435.52244306429247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725.69224433641034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246.71307390201918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221.1522285148526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937.26051385068115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606.47387108906526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812.47947703140085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351.28021398032558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641.11250671154244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190.55668024559424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459.36667117848032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179.01014916114261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272.30122851301724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654.39858968419594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374.00757308611378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555.32531169826393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418.41335808562138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688.83282163827926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730.00786929444985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176.38841572460757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IF(G8711&lt;(($D$7-$D$6)/($D$9+$D$8-$D$7-$D$6)),$D$6+SQRT(G8711*($D$9+$D$8-$D$7-$D$6)*($D$7-$D$6)),IF(G8711&lt;1-(($D$9-$D$8)/($D$9+$D$8-$D$7-$D$6)),(G8711*($D$9+$D$8-$D$7-$D$6)+$D$6+$D$7)/2,$D$9-SQRT((1-G8711)*($D$9+$D$8-$D$7-$D$6)*($D$9-$D$8))))</f>
        <v>619.36543007907642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794.35922810680574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570.60863794632928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622.86122304701973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441.07750874405616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766.2010064860217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320.95099784539389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286.02259673180868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252.39069659316624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167.84856002586224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443.22758001665875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553.72959728036585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182.77208455314343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501.44010278344405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480.36823690719012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402.04833523419097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700.97892170900195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599.92369821194552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363.82035628202618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852.1570082869805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317.09751149656284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585.1334414641176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292.75261031237346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436.51996193961651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344.20454913198824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757.9510399480439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566.62537730775648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666.26142409526267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982.47487012179442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410.84361616853926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338.06821734795687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545.1397781905016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757.90219801698356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237.00236151069339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433.37599022510682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774.86827422015972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172.65550186437312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682.9189955406124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774.4083201756589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421.80031386341597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851.61215948059782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337.14926556174134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635.97785904043872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689.70674925637218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338.16425513528122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415.72247602042432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202.18258349181235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316.114427417755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107.33808995662797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773.37849281151648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636.25999227491843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478.67372926571261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189.61299516692503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278.14654215244775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689.22292265124327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323.20464902909453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610.40760733860327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189.91886249289098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317.40940138524252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706.94533055765919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350.02003587661346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553.84500932378955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195.86346307821304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267.23668930266422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IF(G8775&lt;(($D$7-$D$6)/($D$9+$D$8-$D$7-$D$6)),$D$6+SQRT(G8775*($D$9+$D$8-$D$7-$D$6)*($D$7-$D$6)),IF(G8775&lt;1-(($D$9-$D$8)/($D$9+$D$8-$D$7-$D$6)),(G8775*($D$9+$D$8-$D$7-$D$6)+$D$6+$D$7)/2,$D$9-SQRT((1-G8775)*($D$9+$D$8-$D$7-$D$6)*($D$9-$D$8))))</f>
        <v>381.45963534586838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874.7468891035453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696.69829121905798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701.43834484570868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566.07665374856856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369.91556238800393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660.67137573842456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575.18100601961089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666.52789061028841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672.66550657977461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244.1134373849743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289.49977199268801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425.01943434875761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869.84881083692926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151.69139220885765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512.28715844145245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223.08518532533276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707.33504821480733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306.4970116538766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900.38717492427725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492.42978152737328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821.52413003023025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319.58200891087495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879.38924505338753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957.90997117695065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414.3291149029119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411.80830687058796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807.75004294653593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454.38695262575828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375.39412348461929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657.48980652746968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518.08783231293762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139.41527629735486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207.11672637171171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832.27808088784241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811.06192050104846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833.07158093440432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259.63949439712326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214.96904186756109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750.93386703311614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715.19766003285815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631.75861130159058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326.92767878834712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560.548705153132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807.3201957608776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561.3919584299731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161.73488768701452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320.63680350769232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272.37691858909045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385.45772599355706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375.47432670636465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179.22074677746133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216.90001630338205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348.53080682183338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802.11135590498304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342.77627653110642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252.19960905623483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236.42114906534272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557.54513392116064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283.4032771775187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289.01041485620567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229.47103484426981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946.4182897567473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716.29482418959424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IF(G8839&lt;(($D$7-$D$6)/($D$9+$D$8-$D$7-$D$6)),$D$6+SQRT(G8839*($D$9+$D$8-$D$7-$D$6)*($D$7-$D$6)),IF(G8839&lt;1-(($D$9-$D$8)/($D$9+$D$8-$D$7-$D$6)),(G8839*($D$9+$D$8-$D$7-$D$6)+$D$6+$D$7)/2,$D$9-SQRT((1-G8839)*($D$9+$D$8-$D$7-$D$6)*($D$9-$D$8))))</f>
        <v>390.83878500364119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510.89529558954894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647.49610953088859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751.47950028618345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191.080739896804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627.89083573722746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200.82608991389193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848.86310097558555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191.83093203929729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287.51937891215471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437.03328872876278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506.28318719776257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383.08826233404346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475.51948021738673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648.59253818871036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674.92593697430982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690.93040060052533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314.23127402629905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489.38285058210249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511.87414552064797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557.87915288830573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525.71983583089252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529.64480312441026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703.31729805655186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208.28099184163864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637.96022061590816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670.45716302857068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188.16833581535968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763.31406107963448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265.59986647614903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306.54790880923576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736.50695718391148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355.05770655281265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212.34084821468619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506.62594840603583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296.78581112256131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269.71164371998009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679.38769493877794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139.15691487301507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326.18563863665827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213.75924867276319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323.68275819418716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693.70208879538473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790.43765578574346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349.60635300383024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811.53952804524022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200.67300904595908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845.40613190192528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205.01811914597573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550.43013981108231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356.7513948778759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544.83141719450009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881.39804533911195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587.16900845997384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896.98239193920972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765.16565242073159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219.45171519913225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646.34567067355965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235.33577935526534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773.4099139033724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495.59546433933593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702.98473171473165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954.34211395852458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487.79880944637955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IF(G8903&lt;(($D$7-$D$6)/($D$9+$D$8-$D$7-$D$6)),$D$6+SQRT(G8903*($D$9+$D$8-$D$7-$D$6)*($D$7-$D$6)),IF(G8903&lt;1-(($D$9-$D$8)/($D$9+$D$8-$D$7-$D$6)),(G8903*($D$9+$D$8-$D$7-$D$6)+$D$6+$D$7)/2,$D$9-SQRT((1-G8903)*($D$9+$D$8-$D$7-$D$6)*($D$9-$D$8))))</f>
        <v>570.74750206652618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212.65328838050348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443.79905954157215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708.756216073887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862.28940709416884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615.6373959823519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268.04972717109183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602.43907112928559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500.84184619985604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825.71394773229531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531.20496055987689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694.57692796139747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765.35348903315355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796.90128061641781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313.59690259419574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737.53344429526146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343.05149661834355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551.08896322140458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640.53649681436116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101.31690555471992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928.66698874228916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312.91936782804908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777.81883548781195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645.95130562045802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324.01762157436133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387.36508049885953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641.76626666313689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749.64824453473511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414.11464345794434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176.8851418708602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906.77036828501832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391.51614862971769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360.32118378966578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283.07605872801412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588.40701007048642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201.75848566514043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235.94674560618355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377.80746510225174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609.13740801025347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665.57211843638629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480.62951449875953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808.46069404507284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422.15159387020492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355.09585565547195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332.17028460209599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704.87696665623571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460.4747576525881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380.16960378056433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279.23319812508777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606.90898530731761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525.21220729739957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744.81555405944232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694.28563546460759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234.73276190719173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751.2036978521304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635.04790247504877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179.79058154574869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849.8809452185792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694.9677185887748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231.66765787580155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699.56015953065912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576.24290696012679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191.565729017568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596.33452294306915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IF(G8967&lt;(($D$7-$D$6)/($D$9+$D$8-$D$7-$D$6)),$D$6+SQRT(G8967*($D$9+$D$8-$D$7-$D$6)*($D$7-$D$6)),IF(G8967&lt;1-(($D$9-$D$8)/($D$9+$D$8-$D$7-$D$6)),(G8967*($D$9+$D$8-$D$7-$D$6)+$D$6+$D$7)/2,$D$9-SQRT((1-G8967)*($D$9+$D$8-$D$7-$D$6)*($D$9-$D$8))))</f>
        <v>479.43414215578326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585.89221684927179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190.03204421048616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728.88102686242962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292.11328070588928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664.59682881407423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579.15632206728424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381.0978746411605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561.21366155284454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296.26832888172191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275.83041507595959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831.33496210045098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544.0248755975656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415.13127590509589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369.44295613415636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319.23764922924363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252.20944220392164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650.75419384297027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358.86004847998271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247.01075139953906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689.82608544391076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641.46295419208866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630.50837028257456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919.49060187949647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436.70128614845061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828.31580165397759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701.63729524955716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249.46607059224934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831.59356185247759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857.04548753055974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639.91603832246574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398.98167337740313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323.13653603774549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570.42064993904785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350.52096746427935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226.22079434832659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555.97646422544256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625.106837226165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598.86419281785913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258.96881117641652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797.21275790261041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245.3879640327612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848.10862625226764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178.33451731628327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806.51450816254305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247.91672573607812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368.8786007468471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567.99231107940523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258.7224288851549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641.14734631209922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270.25875488486918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122.84538112310284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770.34025773597511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766.88201406889959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862.5422137781934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409.18659980613205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759.72588239649235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739.72567204687766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430.76773768498094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390.96443757352813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297.13840492326597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637.70874417858545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542.13814269972522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627.07484221774712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IF(G9031&lt;(($D$7-$D$6)/($D$9+$D$8-$D$7-$D$6)),$D$6+SQRT(G9031*($D$9+$D$8-$D$7-$D$6)*($D$7-$D$6)),IF(G9031&lt;1-(($D$9-$D$8)/($D$9+$D$8-$D$7-$D$6)),(G9031*($D$9+$D$8-$D$7-$D$6)+$D$6+$D$7)/2,$D$9-SQRT((1-G9031)*($D$9+$D$8-$D$7-$D$6)*($D$9-$D$8))))</f>
        <v>207.02565431364235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940.06029101931006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623.60693928442993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459.35765545276661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698.99097872264883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626.71242555934305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488.0143376858822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734.35201581003685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335.92213140534807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544.36050205899426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206.97073092863332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558.10251087851998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725.80011974153217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682.81218280465964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507.61435357905799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256.08004421223819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322.26260346873283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420.76606851691366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360.97416316628647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870.02344736281134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773.57422594779041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207.77476561000887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713.76433421539173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399.08152269596417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896.02733552721429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662.90585681155676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754.4784087659865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881.88978270534267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613.27193985690337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345.88050316823927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407.41620320696182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599.17940995271226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323.39820702471127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318.04501926758633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699.46732433133695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316.25836881031955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167.83759562063599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297.93311138132287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858.90533035766248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211.60405381390223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787.47459115249296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425.45375776389409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722.28911606204019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229.34748437664467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706.88622026924622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794.90332198436226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550.15326686205401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274.74975984131538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236.72101678629431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449.93902881037326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372.4490418944572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490.33092263833669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235.70060251004421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628.86326110860455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144.17714192805255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507.53266892336484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190.97000178444426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704.76366915633355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534.0779669141873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294.15140799410278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647.8881141595931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736.38482424837639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168.52963010441346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144.42386563808884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IF(G9095&lt;(($D$7-$D$6)/($D$9+$D$8-$D$7-$D$6)),$D$6+SQRT(G9095*($D$9+$D$8-$D$7-$D$6)*($D$7-$D$6)),IF(G9095&lt;1-(($D$9-$D$8)/($D$9+$D$8-$D$7-$D$6)),(G9095*($D$9+$D$8-$D$7-$D$6)+$D$6+$D$7)/2,$D$9-SQRT((1-G9095)*($D$9+$D$8-$D$7-$D$6)*($D$9-$D$8))))</f>
        <v>572.40269215665262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528.92226079886973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136.95823725210909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496.16106880434148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151.59651239990529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246.30418220347084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232.42167769707947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312.7471478795859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278.47238854140062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359.80235517036749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817.38748446636055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189.85795206017036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272.00813765911062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291.30882775548491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956.75846677153595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499.41133594851237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183.71587689918556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615.14191675072459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228.0929448094551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737.50791444334413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439.60290365512242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493.6244532597305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357.65099130004421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193.89915483743169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235.59477421844218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275.84078043306965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761.74573316597071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560.42266815881726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248.2820869716698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384.83836223286289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154.19066136850293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489.77616894117244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568.19176502864957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334.0665433782317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493.05777856419496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665.11870936986054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858.49275109502014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451.24775008469834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660.34705794714773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769.70913064573585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708.28680535281251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647.1538306931202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618.63029009265335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289.27468990039824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316.65012406524727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547.9121274630852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579.2937685406514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687.19421377413357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898.63161786910041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612.49365384162365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755.50713713823575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219.33819390052696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281.41460362094415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581.93802768173066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757.622096115148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670.48747135099825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188.57278623634969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253.64690353170511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340.13096583002562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560.92642748307367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371.56615429176753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933.95553037652678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876.79881417434899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190.1853148074681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IF(G9159&lt;(($D$7-$D$6)/($D$9+$D$8-$D$7-$D$6)),$D$6+SQRT(G9159*($D$9+$D$8-$D$7-$D$6)*($D$7-$D$6)),IF(G9159&lt;1-(($D$9-$D$8)/($D$9+$D$8-$D$7-$D$6)),(G9159*($D$9+$D$8-$D$7-$D$6)+$D$6+$D$7)/2,$D$9-SQRT((1-G9159)*($D$9+$D$8-$D$7-$D$6)*($D$9-$D$8))))</f>
        <v>520.07456856683939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582.91687675672893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328.74267322569403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287.93262690952361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748.00787796813984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231.94381927387025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796.50168999853963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784.32119299994076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890.7505307971719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178.24921366438576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187.84751142145939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451.97813762920521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542.17050535153976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620.8718285478094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380.18704022164502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982.78440192138009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822.05345317766614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506.25235654045377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352.8990496324767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511.19414919786846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823.21205780889363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538.00211653977055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296.74329820446326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776.83968480118244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210.22659150534173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431.89751237554589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606.46745158483031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512.31765783500884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618.94706718966381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773.47681710628035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524.26832466390999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645.48347574414947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187.9420423135866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562.92459806412694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587.29132814194509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335.08616840212392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199.65081749249066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490.2014503372331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178.77387505728825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601.89865976688793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215.75485816667833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286.39657323876156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323.84292583224556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682.91514951276793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576.86477287005812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658.2981401836754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228.89647697971046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399.59127207575568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590.11161963751965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770.62465281503239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307.52285463107148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175.95121604795395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723.96711723203794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500.70443790008324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292.96676992361347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673.70015395257167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477.32045444466269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647.94904049859315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787.76138983371948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600.72731738527227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445.00339435007851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746.13173546252563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543.87175076405356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353.41050871565551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IF(G9223&lt;(($D$7-$D$6)/($D$9+$D$8-$D$7-$D$6)),$D$6+SQRT(G9223*($D$9+$D$8-$D$7-$D$6)*($D$7-$D$6)),IF(G9223&lt;1-(($D$9-$D$8)/($D$9+$D$8-$D$7-$D$6)),(G9223*($D$9+$D$8-$D$7-$D$6)+$D$6+$D$7)/2,$D$9-SQRT((1-G9223)*($D$9+$D$8-$D$7-$D$6)*($D$9-$D$8))))</f>
        <v>859.40317389145639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220.54942739068252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754.46022377670636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264.67825953395368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232.33446056879168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528.32974956972726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177.42516833767851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477.56115424884484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516.68393000864398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338.56221063130386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367.35364353610214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540.71095388569643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572.66388784901517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496.86289228688509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321.49974920523664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275.08968141323857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437.21312463640351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356.69627253119825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386.41860432845715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259.60387479671806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628.30785750309553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843.14337766697668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403.75138073611606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256.79932213242097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452.39941361360547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685.00715679226539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654.21846490689575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544.94587636320216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541.9628559317365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604.54656670343434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431.48082357430604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639.9325018006748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236.92282324007408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457.25560942313052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181.52202125114405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794.12187532351095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615.03190461842587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642.00909049188522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631.55879159160827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402.03492674359853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614.45992756502483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548.77170190889808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258.80769298936019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188.16707824619766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576.91165306352673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548.42066639503491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716.48705781141211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335.59501970303199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371.52356873632567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659.05896171114387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279.17741805190485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834.65903840098417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238.59940084893003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482.24891273656414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442.69676843624671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349.94269489168204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417.92716702725949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349.37284390458308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702.10461135242485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736.87294145572378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198.97440076518222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386.98026990928099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535.25541875071008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341.89217606581667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IF(G9287&lt;(($D$7-$D$6)/($D$9+$D$8-$D$7-$D$6)),$D$6+SQRT(G9287*($D$9+$D$8-$D$7-$D$6)*($D$7-$D$6)),IF(G9287&lt;1-(($D$9-$D$8)/($D$9+$D$8-$D$7-$D$6)),(G9287*($D$9+$D$8-$D$7-$D$6)+$D$6+$D$7)/2,$D$9-SQRT((1-G9287)*($D$9+$D$8-$D$7-$D$6)*($D$9-$D$8))))</f>
        <v>754.72459203782569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827.67698437711613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347.82312491778873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458.25323920976354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751.58441616886876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688.16209804573782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400.23557415552131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894.96566146230577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345.54565551354608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732.8241830284195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682.97185900640568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221.4452620543137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793.80889261293032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769.73472073721041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452.71071794090028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435.21362482233235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502.00398461158829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391.17581503921292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484.89624941368567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397.37798585752591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871.33216954628665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788.79503859329145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237.97431164932291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721.27684216610976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389.34122961896003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422.68850010868186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147.28886338856358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747.06218024139127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436.4118730644492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802.12374710689858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511.26225283525122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467.54908968658935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382.86232168667493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754.76708869114191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169.09398252374666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263.91425183173089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734.71890490765657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227.82479186061664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850.27063232412308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731.79880103487494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201.20395208905256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641.42540435485853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593.02987723917795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263.7502696849993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532.85655097316408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458.57368859531857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349.13041603945408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270.12295859359563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764.07812033519883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560.44271319137363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579.26776824966123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755.01308288848054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764.43025927910412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510.56580850913713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371.29203165403192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310.98483485381132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602.45533326982115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289.18404377902937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269.80248145864783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859.51806417860826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315.09873012727144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275.04685052044306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837.86946116570664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631.63827746462857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IF(G9351&lt;(($D$7-$D$6)/($D$9+$D$8-$D$7-$D$6)),$D$6+SQRT(G9351*($D$9+$D$8-$D$7-$D$6)*($D$7-$D$6)),IF(G9351&lt;1-(($D$9-$D$8)/($D$9+$D$8-$D$7-$D$6)),(G9351*($D$9+$D$8-$D$7-$D$6)+$D$6+$D$7)/2,$D$9-SQRT((1-G9351)*($D$9+$D$8-$D$7-$D$6)*($D$9-$D$8))))</f>
        <v>420.75708825891752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597.49008075066229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718.26201435858411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524.23723762715724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533.3800323974333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244.01767997259412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182.50247819548835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697.6887168992904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502.40002261661033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492.89095818151441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508.92232067924141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548.01432195743371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352.30152385008216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446.38154031891651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370.49770036133782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828.76372807036307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833.9904672774926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468.37139907402155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456.67016171907534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270.69515970936089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371.47277944270616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679.88593855219824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291.85938207352137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455.13994012576205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789.09020913351651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637.92296832128136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647.84506714810414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739.71163376901086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420.63803146854627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858.42374624804336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855.2142186214212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565.4287886445004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511.08771731891937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325.11731660757869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190.58051263752554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188.7726664613769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696.49849815990854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903.92773214639271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419.81436376256124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674.63304560278993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754.68854577361526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244.93522365439057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390.68642618268336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153.06646868853133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584.24547418264024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403.84976572216135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674.8359570870598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251.23099104175378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927.66741773162471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193.8994484562175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347.25696930448771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409.41653786378561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657.16360386030374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886.24367977850568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836.32730752647183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569.46913343790902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248.33370850341339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743.15199516208236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764.52314827157852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258.1384889681238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222.66341635746284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423.68225717237618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714.29565368275235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401.78233164633718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IF(G9415&lt;(($D$7-$D$6)/($D$9+$D$8-$D$7-$D$6)),$D$6+SQRT(G9415*($D$9+$D$8-$D$7-$D$6)*($D$7-$D$6)),IF(G9415&lt;1-(($D$9-$D$8)/($D$9+$D$8-$D$7-$D$6)),(G9415*($D$9+$D$8-$D$7-$D$6)+$D$6+$D$7)/2,$D$9-SQRT((1-G9415)*($D$9+$D$8-$D$7-$D$6)*($D$9-$D$8))))</f>
        <v>245.89953886430408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786.56786633259787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365.46121610262276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463.80924642542692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458.10276792308554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480.22507297478489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491.93658610210673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620.19211112913786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548.19233905558826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468.39604124543422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486.79590274108966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385.0851645196035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254.75653640920945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643.06296616563736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735.27631401681333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792.39616698967984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468.22316659137158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452.8167555145925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309.04697257347448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276.802246390184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771.91281684374735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508.3107414488864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437.87703012739172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319.43423432664099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391.22756037375399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828.58757883485885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920.7314280114648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421.87681537909754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509.12174388417503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615.33689024752732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667.71123514598321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435.21181709804665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217.76546030753576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813.10049971165108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552.18996848184156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213.0048384403226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220.95668772785649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387.0428220763481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590.3967685942855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666.37110168113918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707.44436936667012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585.1851094878366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257.5008675299772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468.1441030779099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290.97964794619213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546.01501131316331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726.03166897567394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621.98848652088327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528.47889288808665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529.40086017789486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595.01402496315518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538.76386911809686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559.93788070639312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209.28424062433598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374.93707242947823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560.78597339390922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195.79701280744163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287.90724226785551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223.25248451666153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944.39095018815112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395.55043464197462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742.42646723015127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212.65326488305485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356.93999735254079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IF(G9479&lt;(($D$7-$D$6)/($D$9+$D$8-$D$7-$D$6)),$D$6+SQRT(G9479*($D$9+$D$8-$D$7-$D$6)*($D$7-$D$6)),IF(G9479&lt;1-(($D$9-$D$8)/($D$9+$D$8-$D$7-$D$6)),(G9479*($D$9+$D$8-$D$7-$D$6)+$D$6+$D$7)/2,$D$9-SQRT((1-G9479)*($D$9+$D$8-$D$7-$D$6)*($D$9-$D$8))))</f>
        <v>450.93828110317048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122.86026950491711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136.07763264478393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645.62266487697229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707.67589345522651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604.73950131376591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986.47315299885997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751.09453598952496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315.98095974998728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799.55152161965248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273.16759681029879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630.03356471261986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617.91404342083194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676.23016740330138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307.70485765742228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427.60535425457346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228.50957492577453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586.77382582332143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818.63331134126611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485.88916857623792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579.06308440255077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364.14594596001109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475.39590513354835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255.87261031090435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436.03695972996945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631.54018583961965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713.55495038829167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681.7223123503444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843.83628868648054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166.00879831616476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614.29988097902628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774.11247846920492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407.50308299850184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553.93345852347579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707.52193007842016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370.3136487128628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187.48059601597711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519.3244222174776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250.29982775995518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400.2593951844708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292.09148445554251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605.24039629861932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806.53438362700945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297.87511275182095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230.19052203384516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155.46920865433617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363.05726176573842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642.35321290525803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733.14165012098249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649.46793791086657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553.68900543862583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174.66674105214901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731.7345241312596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529.08931398939103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360.44289382441474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564.94850227537199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305.20258625001861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403.8514185168641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349.75649877116149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463.49353761853183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449.08552667152685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690.33681073873925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400.08038947663431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649.08414015458516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IF(G9543&lt;(($D$7-$D$6)/($D$9+$D$8-$D$7-$D$6)),$D$6+SQRT(G9543*($D$9+$D$8-$D$7-$D$6)*($D$7-$D$6)),IF(G9543&lt;1-(($D$9-$D$8)/($D$9+$D$8-$D$7-$D$6)),(G9543*($D$9+$D$8-$D$7-$D$6)+$D$6+$D$7)/2,$D$9-SQRT((1-G9543)*($D$9+$D$8-$D$7-$D$6)*($D$9-$D$8))))</f>
        <v>568.52956030703206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487.07146384290922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362.26598929646718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427.68023110912958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284.12320832363218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221.01793921820001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595.11263954510184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103.30358399511158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840.90054579226114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515.41401174381861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486.47154485933811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737.11485862049415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238.84875925300705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574.92528304390203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716.7683078728619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488.54819794385963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525.06492821072891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462.10786537627143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460.92852517658537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662.96399883525442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590.25050225051257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919.0532873683461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677.55789010997898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712.7538492083728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529.09503157914105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470.07402834656142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644.60689220870847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610.64317159195093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318.71566743132587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624.20948252595963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158.39458118344115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651.02205536280258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690.22434235883361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799.98203545532988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486.23464334693284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397.20993693420792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749.11789728348083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647.12258248191688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146.76090940612241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257.25864292118962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289.29079326841327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912.44262694188592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310.48089712575023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925.41216400899521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815.2538336771355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898.10449706435713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895.73177645013084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611.04637200000502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776.56000080298463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222.90676184761276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320.58794473174078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166.89098736332068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570.45449095841218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915.94256132402461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339.47611258193433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328.46770969269045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353.02205721964219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215.99735497862164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692.06164577203015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868.85208130551609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739.52165154356339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377.86299222076332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564.6027260870992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199.41809144920899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IF(G9607&lt;(($D$7-$D$6)/($D$9+$D$8-$D$7-$D$6)),$D$6+SQRT(G9607*($D$9+$D$8-$D$7-$D$6)*($D$7-$D$6)),IF(G9607&lt;1-(($D$9-$D$8)/($D$9+$D$8-$D$7-$D$6)),(G9607*($D$9+$D$8-$D$7-$D$6)+$D$6+$D$7)/2,$D$9-SQRT((1-G9607)*($D$9+$D$8-$D$7-$D$6)*($D$9-$D$8))))</f>
        <v>335.08333942023961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534.93907299293301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507.02951808100516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279.20904720331373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703.006072825057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399.89406818281645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877.33672853897792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349.80386292798903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191.20928081264964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161.86944343180471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453.87599912136147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884.74308048976877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277.17807568794103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748.46654562120193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683.56977632957864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299.80229788282122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300.9993092766988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813.71373625584692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391.76409837294813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289.72790127909542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455.47778021576022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585.14439730186859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238.15299909173245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564.72765099863386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304.28872295445683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250.21311761143781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554.65299649657982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334.59028176853258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621.34405633089273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430.20685249193963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452.18996337698019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419.92809649492278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278.04411208286382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190.7063229474378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644.42076372761926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451.73611766343657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825.93317035294513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439.4124678461265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666.07234103399276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626.2336569346719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971.21449775972872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274.18557460533225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337.7017480711001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471.5527766430028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281.96926089613027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480.98594372946951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399.67674168192104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487.4276246402485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653.34301148076088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575.75311490472382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706.11012761162749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395.50393385360985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219.65913925310133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533.3472085094694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901.19412684271219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486.2273481041056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229.59969821477165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381.36148296025766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624.02351905708542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468.48431422596917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447.89770358877985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208.72197304565361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896.16834576026417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220.25913899672491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IF(G9671&lt;(($D$7-$D$6)/($D$9+$D$8-$D$7-$D$6)),$D$6+SQRT(G9671*($D$9+$D$8-$D$7-$D$6)*($D$7-$D$6)),IF(G9671&lt;1-(($D$9-$D$8)/($D$9+$D$8-$D$7-$D$6)),(G9671*($D$9+$D$8-$D$7-$D$6)+$D$6+$D$7)/2,$D$9-SQRT((1-G9671)*($D$9+$D$8-$D$7-$D$6)*($D$9-$D$8))))</f>
        <v>587.6382015370715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629.085970497174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614.84257649751589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402.53560429416268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589.24117426833959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551.45325512889667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745.04546548986832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434.5112756709691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297.97863080425043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644.68132395178998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140.39392177456065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335.90774541288181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251.93714178289949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238.74824027322313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799.89302244431849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621.74965536443051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699.27020410782006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283.63415578814175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559.61427799650301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686.45014623208272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317.39377434441064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185.55084234720664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618.49446220723428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637.38062904743254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307.46168036348047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570.3771462640716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456.76594055778463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333.31704197158939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485.01627459120709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638.58173804674107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556.83290327739132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250.24508608547049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282.14346245315403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299.89952852309466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610.98304271013512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435.97146012376425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317.76946905589671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189.84257193000235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917.79183374604679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525.8282861559062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280.92065796159977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241.98813344901237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509.94106179685974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374.47216094275069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706.90564762195379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791.38449728203545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507.35368089763853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613.37000105131096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607.67653268851404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151.64016672758675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280.31194612449036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470.02782980918238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753.41600746127358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429.27635053974029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355.85449875911365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483.35902049972759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907.00219352836814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657.73543576182988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585.2630622384886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419.80314538377803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602.94609725373084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566.77311744014639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612.4985850842811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739.49656464506597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IF(G9735&lt;(($D$7-$D$6)/($D$9+$D$8-$D$7-$D$6)),$D$6+SQRT(G9735*($D$9+$D$8-$D$7-$D$6)*($D$7-$D$6)),IF(G9735&lt;1-(($D$9-$D$8)/($D$9+$D$8-$D$7-$D$6)),(G9735*($D$9+$D$8-$D$7-$D$6)+$D$6+$D$7)/2,$D$9-SQRT((1-G9735)*($D$9+$D$8-$D$7-$D$6)*($D$9-$D$8))))</f>
        <v>660.73641933183228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249.64185668706548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356.37396466658913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761.2039380387406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787.32718902798536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196.85823986593741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300.55228319841962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583.41328749035165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517.22164810017944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847.5331612736918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801.87900888957233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837.37850382620945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338.45380813055203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631.26576278197422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485.1620329695732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140.55399551167443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359.55749825630812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208.44824868864254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369.75326351412718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901.54137911563305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299.54946761999838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431.77964661792026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494.29374816972808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226.40028232206498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815.53761652270873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265.69839891473544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303.52751689534574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770.54977563807938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258.0200970190532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361.21776001843824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171.89999890913731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194.29912060414136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409.6446150316504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215.31796094647959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434.98074128440169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718.47608761683318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521.3148994941472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491.18904964391555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428.06016518513013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426.34039977938494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131.90915449720441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571.17145730218999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543.78054134543481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364.75410838896721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282.48782031678172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495.39456807402274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715.70535747365307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335.1349989635479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541.6607602400835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542.1403408583252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866.74262147959928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490.08079618045593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139.46871055262608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330.8614123008249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135.61257020103284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697.11706990011123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793.45631192648125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275.56093295949461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528.04164364824896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676.76293035767742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757.43273882010851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802.35346499300499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547.33005622224232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609.48373676073618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IF(G9799&lt;(($D$7-$D$6)/($D$9+$D$8-$D$7-$D$6)),$D$6+SQRT(G9799*($D$9+$D$8-$D$7-$D$6)*($D$7-$D$6)),IF(G9799&lt;1-(($D$9-$D$8)/($D$9+$D$8-$D$7-$D$6)),(G9799*($D$9+$D$8-$D$7-$D$6)+$D$6+$D$7)/2,$D$9-SQRT((1-G9799)*($D$9+$D$8-$D$7-$D$6)*($D$9-$D$8))))</f>
        <v>683.29893061163432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495.87095824048424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295.79220961669921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370.6346680793697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294.42062467233848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743.64580713860209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762.96914005456335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688.33794341699866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820.12211314314345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678.69924466002772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367.7619747316885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326.95222150500513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155.17908039432621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806.87919460148896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830.24021883354442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478.38159335629018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515.13850454930468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575.63299296074752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607.67372910033282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194.80237073150963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703.29100716062192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585.01883247448586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502.53543030652241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620.80550520914517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522.15411231244775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279.89683462276486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533.59735488513252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787.00070229416247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666.02974547462861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644.9533695046498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141.80328397379117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200.86097078286656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560.48593907409213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498.17811903324599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632.41042639422881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759.15293471717087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583.54658370790219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502.07209068421679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406.17089695207665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165.72210426808505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594.95057760654936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668.83285234023481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793.0196273538636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310.68811003170646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625.3617791143447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803.97109651886774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650.2329955547898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878.1333830615107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259.19982469770343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441.70662962031747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137.42863883958873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343.05552148900523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573.58888190689731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835.42866307435008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570.38866220120894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358.75371919434133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783.11978962507567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409.80490459737234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464.13596409072289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249.32640570287037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570.56064943468709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216.85087105886896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255.92265057002021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354.90427181169667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IF(G9863&lt;(($D$7-$D$6)/($D$9+$D$8-$D$7-$D$6)),$D$6+SQRT(G9863*($D$9+$D$8-$D$7-$D$6)*($D$7-$D$6)),IF(G9863&lt;1-(($D$9-$D$8)/($D$9+$D$8-$D$7-$D$6)),(G9863*($D$9+$D$8-$D$7-$D$6)+$D$6+$D$7)/2,$D$9-SQRT((1-G9863)*($D$9+$D$8-$D$7-$D$6)*($D$9-$D$8))))</f>
        <v>375.50029300755546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258.04702720386064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337.64059820645855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180.53810505657538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801.58649976293145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241.23362590281255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310.28984246091454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375.57987768642988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434.64499917751044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369.33837757569069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638.55869739014111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551.99635765950745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410.78501787271227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740.85171979052222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636.17231940216425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438.58476999441433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289.7629595032862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503.19497983345479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485.96189828277164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911.53524403171639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834.85346788364336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141.17626228473145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288.35236551262381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224.55050106688606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457.01988737134155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537.1550441954189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518.58799542136455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642.12141664350258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208.98092700920398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643.4568781870878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256.51121426409884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906.39267929738276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324.29698966767108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738.70892989429444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633.08087868981409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507.65338242861549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626.74444638370301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423.98953365114221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715.46104098556816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400.8289966780585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476.12070786105585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590.50105578832824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623.44503235161665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133.04490707935301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650.33585951081682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650.12681285005738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552.13077840221479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204.37098368534913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353.10777330473968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336.48124598546281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421.32420099798276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431.47533094639596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749.83392925997725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757.28346126539384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154.37225744796291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375.3939189153574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326.78510842244771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351.83435460909175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311.71311062649227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677.82129672491214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764.05548496170832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709.32785247550623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282.61799764881675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779.06897936331893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IF(G9927&lt;(($D$7-$D$6)/($D$9+$D$8-$D$7-$D$6)),$D$6+SQRT(G9927*($D$9+$D$8-$D$7-$D$6)*($D$7-$D$6)),IF(G9927&lt;1-(($D$9-$D$8)/($D$9+$D$8-$D$7-$D$6)),(G9927*($D$9+$D$8-$D$7-$D$6)+$D$6+$D$7)/2,$D$9-SQRT((1-G9927)*($D$9+$D$8-$D$7-$D$6)*($D$9-$D$8))))</f>
        <v>645.64377426636167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809.20430824720984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273.71218918524482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243.82651132101836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377.5591204822548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802.57359534057468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256.84568087092384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427.77522409902508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383.28650132837708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489.87138723082791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570.93419044387679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419.89310225801785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200.5939047522541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647.28846995374079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882.3301996298336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404.26836318271774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394.52797801521973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689.99407728965878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291.17246212554744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453.19250691537587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450.87102541829023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684.04105950962537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451.90052898754612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175.36551907104791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460.30756405391139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313.99325964080379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509.93987168480038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379.17542585383399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257.94585114115694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808.84783385546166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368.56128454735892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503.5646864845769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577.27347285300084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615.97214140057667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728.87803764446664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477.88057684248014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518.93424098448929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470.61258360005894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851.95558362833606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470.54652469042458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422.89807443982926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712.26177857676714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503.91663533118987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639.02622157539281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267.65307636748105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846.18151942542181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421.04974353309495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563.18208084812318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301.9835768309112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718.25949922172094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191.62998114795892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294.86914896845224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443.7058548150618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577.9224358824772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484.76613960251871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551.91046621641306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761.77819207554489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681.29149544046811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442.20559992543053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454.81534257885431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429.87273765933446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673.06764971964628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543.57781909184575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955.44506586964565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IF(G9991&lt;(($D$7-$D$6)/($D$9+$D$8-$D$7-$D$6)),$D$6+SQRT(G9991*($D$9+$D$8-$D$7-$D$6)*($D$7-$D$6)),IF(G9991&lt;1-(($D$9-$D$8)/($D$9+$D$8-$D$7-$D$6)),(G9991*($D$9+$D$8-$D$7-$D$6)+$D$6+$D$7)/2,$D$9-SQRT((1-G9991)*($D$9+$D$8-$D$7-$D$6)*($D$9-$D$8))))</f>
        <v>287.03628608003885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477.63268609083326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329.92477309976402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450.76668746731275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201.16438386889615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456.35304281880531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630.71321040854241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705.8333864065529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639.46040493209671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403.23972713388207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3"/>
      <c r="C10001" s="3"/>
      <c r="D10001" s="3"/>
      <c r="E10001" s="3"/>
      <c r="F10001" s="3">
        <v>9996</v>
      </c>
      <c r="G10001" s="7">
        <v>0.39833789583716139</v>
      </c>
      <c r="H10001" s="7">
        <f t="shared" si="161"/>
        <v>428.83652708601295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3"/>
      <c r="C10002" s="3"/>
      <c r="D10002" s="3"/>
      <c r="E10002" s="3"/>
      <c r="F10002" s="3">
        <v>9997</v>
      </c>
      <c r="G10002" s="7">
        <v>0.32455449635190953</v>
      </c>
      <c r="H10002" s="7">
        <f t="shared" si="161"/>
        <v>377.18814744633664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833.68540511127651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488.43987988098831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496.91245311591547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B10041" s="3"/>
      <c r="C10041" s="3"/>
      <c r="D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B10042" s="3"/>
      <c r="C10042" s="3"/>
      <c r="D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11:D11"/>
    <mergeCell ref="B28:D28"/>
    <mergeCell ref="J4:K4"/>
    <mergeCell ref="M4:S4"/>
    <mergeCell ref="B4:D4"/>
    <mergeCell ref="F4:H4"/>
    <mergeCell ref="B21:D21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Z1" s="2">
        <v>0</v>
      </c>
    </row>
    <row r="2" spans="1:26" ht="12.75" customHeight="1" x14ac:dyDescent="0.3">
      <c r="A2" s="3"/>
      <c r="B2" s="16" t="s">
        <v>44</v>
      </c>
      <c r="C2" s="14"/>
      <c r="D2" s="14"/>
      <c r="E2" s="1"/>
      <c r="F2" s="3"/>
      <c r="G2" s="3"/>
      <c r="H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1" t="s">
        <v>45</v>
      </c>
    </row>
    <row r="6" spans="1:26" ht="12.75" customHeight="1" x14ac:dyDescent="0.3">
      <c r="A6" s="3"/>
      <c r="B6" s="3" t="str">
        <f>'Random Generation'!B6</f>
        <v>a (min)</v>
      </c>
      <c r="C6" s="6" t="str">
        <f>'Random Generation'!C6</f>
        <v>R+</v>
      </c>
      <c r="D6" s="3">
        <f>'Random Generation'!D6</f>
        <v>100</v>
      </c>
      <c r="E6" s="1"/>
      <c r="F6" s="3">
        <v>1</v>
      </c>
      <c r="G6" s="7" t="s">
        <v>46</v>
      </c>
      <c r="H6" s="7" t="e">
        <f>IF(G6&lt;$D$7,(2/($D$9+$D$8-$D$7-$D$6))*((G6-$D$6)/($D$7-$D$6)),IF(G6&lt;$D$8,2/($D$9+$D$8-$D$7-$D$6),(2/($D$9+$D$8-$D$7-$D$6))*(($D$9-G6)/($D$9-$D$8))))</f>
        <v>#VALUE!</v>
      </c>
    </row>
    <row r="7" spans="1:26" ht="12.75" customHeight="1" x14ac:dyDescent="0.3">
      <c r="A7" s="3"/>
      <c r="B7" s="3" t="str">
        <f>'Random Generation'!B7</f>
        <v>b</v>
      </c>
      <c r="C7" s="6" t="str">
        <f>'Random Generation'!C7</f>
        <v>R+</v>
      </c>
      <c r="D7" s="3">
        <f>'Random Generation'!D7</f>
        <v>200</v>
      </c>
      <c r="E7" s="1"/>
      <c r="F7" s="3">
        <v>2</v>
      </c>
      <c r="G7" s="7"/>
      <c r="H7" s="7">
        <f t="shared" ref="H7:H70" si="0">IF(G7&lt;$D$7,(2/($D$9+$D$8-$D$7-$D$6))*((G7-$D$6)/($D$7-$D$6)),IF(G7&lt;$D$8,2/($D$9+$D$8-$D$7-$D$6),(2/($D$9+$D$8-$D$7-$D$6))*(($D$9-G7)/($D$9-$D$8))))</f>
        <v>-1.4285714285714286E-3</v>
      </c>
    </row>
    <row r="8" spans="1:26" ht="12.75" customHeight="1" x14ac:dyDescent="0.3">
      <c r="A8" s="3"/>
      <c r="B8" s="3" t="str">
        <f>'Random Generation'!B8</f>
        <v>c</v>
      </c>
      <c r="C8" s="6" t="str">
        <f>'Random Generation'!C8</f>
        <v>R+</v>
      </c>
      <c r="D8" s="3">
        <f>'Random Generation'!D8</f>
        <v>700</v>
      </c>
      <c r="E8" s="1"/>
      <c r="F8" s="3">
        <v>3</v>
      </c>
      <c r="G8" s="7"/>
      <c r="H8" s="7">
        <f t="shared" si="0"/>
        <v>-1.4285714285714286E-3</v>
      </c>
    </row>
    <row r="9" spans="1:26" ht="12.75" customHeight="1" x14ac:dyDescent="0.3">
      <c r="A9" s="3"/>
      <c r="B9" s="3" t="str">
        <f>'Random Generation'!B9</f>
        <v>d (max)</v>
      </c>
      <c r="C9" s="6" t="str">
        <f>'Random Generation'!C9</f>
        <v>R+</v>
      </c>
      <c r="D9" s="3">
        <f>'Random Generation'!D9</f>
        <v>1000</v>
      </c>
      <c r="E9" s="1"/>
      <c r="F9" s="3">
        <v>4</v>
      </c>
      <c r="G9" s="7"/>
      <c r="H9" s="7">
        <f t="shared" si="0"/>
        <v>-1.4285714285714286E-3</v>
      </c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-1.4285714285714286E-3</v>
      </c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-1.4285714285714286E-3</v>
      </c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-1.4285714285714286E-3</v>
      </c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-1.4285714285714286E-3</v>
      </c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-1.4285714285714286E-3</v>
      </c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-1.4285714285714286E-3</v>
      </c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-1.4285714285714286E-3</v>
      </c>
    </row>
    <row r="17" spans="1:8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-1.4285714285714286E-3</v>
      </c>
    </row>
    <row r="18" spans="1:8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-1.4285714285714286E-3</v>
      </c>
    </row>
    <row r="19" spans="1:8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-1.4285714285714286E-3</v>
      </c>
    </row>
    <row r="20" spans="1:8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-1.4285714285714286E-3</v>
      </c>
    </row>
    <row r="21" spans="1:8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-1.4285714285714286E-3</v>
      </c>
    </row>
    <row r="22" spans="1:8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-1.4285714285714286E-3</v>
      </c>
    </row>
    <row r="23" spans="1:8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-1.4285714285714286E-3</v>
      </c>
    </row>
    <row r="24" spans="1:8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-1.4285714285714286E-3</v>
      </c>
    </row>
    <row r="25" spans="1:8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-1.4285714285714286E-3</v>
      </c>
    </row>
    <row r="26" spans="1:8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-1.4285714285714286E-3</v>
      </c>
    </row>
    <row r="27" spans="1:8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-1.4285714285714286E-3</v>
      </c>
    </row>
    <row r="28" spans="1:8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-1.4285714285714286E-3</v>
      </c>
    </row>
    <row r="29" spans="1:8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-1.4285714285714286E-3</v>
      </c>
    </row>
    <row r="30" spans="1:8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-1.4285714285714286E-3</v>
      </c>
    </row>
    <row r="31" spans="1:8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-1.4285714285714286E-3</v>
      </c>
    </row>
    <row r="32" spans="1:8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-1.4285714285714286E-3</v>
      </c>
    </row>
    <row r="33" spans="1:8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-1.4285714285714286E-3</v>
      </c>
    </row>
    <row r="34" spans="1:8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-1.4285714285714286E-3</v>
      </c>
    </row>
    <row r="35" spans="1:8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-1.4285714285714286E-3</v>
      </c>
    </row>
    <row r="36" spans="1:8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-1.4285714285714286E-3</v>
      </c>
    </row>
    <row r="37" spans="1:8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-1.4285714285714286E-3</v>
      </c>
    </row>
    <row r="38" spans="1:8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-1.4285714285714286E-3</v>
      </c>
    </row>
    <row r="39" spans="1:8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-1.4285714285714286E-3</v>
      </c>
    </row>
    <row r="40" spans="1:8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-1.4285714285714286E-3</v>
      </c>
    </row>
    <row r="41" spans="1:8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-1.4285714285714286E-3</v>
      </c>
    </row>
    <row r="42" spans="1:8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-1.4285714285714286E-3</v>
      </c>
    </row>
    <row r="43" spans="1:8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-1.4285714285714286E-3</v>
      </c>
    </row>
    <row r="44" spans="1:8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-1.4285714285714286E-3</v>
      </c>
    </row>
    <row r="45" spans="1:8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-1.4285714285714286E-3</v>
      </c>
    </row>
    <row r="46" spans="1:8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-1.4285714285714286E-3</v>
      </c>
    </row>
    <row r="47" spans="1:8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-1.4285714285714286E-3</v>
      </c>
    </row>
    <row r="48" spans="1:8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-1.4285714285714286E-3</v>
      </c>
    </row>
    <row r="49" spans="1:8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-1.4285714285714286E-3</v>
      </c>
    </row>
    <row r="50" spans="1:8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-1.4285714285714286E-3</v>
      </c>
    </row>
    <row r="51" spans="1:8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-1.4285714285714286E-3</v>
      </c>
    </row>
    <row r="52" spans="1:8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-1.4285714285714286E-3</v>
      </c>
    </row>
    <row r="53" spans="1:8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-1.4285714285714286E-3</v>
      </c>
    </row>
    <row r="54" spans="1:8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-1.4285714285714286E-3</v>
      </c>
    </row>
    <row r="55" spans="1:8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-1.4285714285714286E-3</v>
      </c>
    </row>
    <row r="56" spans="1:8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-1.4285714285714286E-3</v>
      </c>
    </row>
    <row r="57" spans="1:8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-1.4285714285714286E-3</v>
      </c>
    </row>
    <row r="58" spans="1:8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-1.4285714285714286E-3</v>
      </c>
    </row>
    <row r="59" spans="1:8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-1.4285714285714286E-3</v>
      </c>
    </row>
    <row r="60" spans="1:8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-1.4285714285714286E-3</v>
      </c>
    </row>
    <row r="61" spans="1:8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-1.4285714285714286E-3</v>
      </c>
    </row>
    <row r="62" spans="1:8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-1.4285714285714286E-3</v>
      </c>
    </row>
    <row r="63" spans="1:8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-1.4285714285714286E-3</v>
      </c>
    </row>
    <row r="64" spans="1:8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-1.4285714285714286E-3</v>
      </c>
    </row>
    <row r="65" spans="1:8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-1.4285714285714286E-3</v>
      </c>
    </row>
    <row r="66" spans="1:8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-1.4285714285714286E-3</v>
      </c>
    </row>
    <row r="67" spans="1:8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-1.4285714285714286E-3</v>
      </c>
    </row>
    <row r="68" spans="1:8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-1.4285714285714286E-3</v>
      </c>
    </row>
    <row r="69" spans="1:8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-1.4285714285714286E-3</v>
      </c>
    </row>
    <row r="70" spans="1:8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-1.4285714285714286E-3</v>
      </c>
    </row>
    <row r="71" spans="1:8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IF(G71&lt;$D$7,(2/($D$9+$D$8-$D$7-$D$6))*((G71-$D$6)/($D$7-$D$6)),IF(G71&lt;$D$8,2/($D$9+$D$8-$D$7-$D$6),(2/($D$9+$D$8-$D$7-$D$6))*(($D$9-G71)/($D$9-$D$8))))</f>
        <v>-1.4285714285714286E-3</v>
      </c>
    </row>
    <row r="72" spans="1:8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-1.4285714285714286E-3</v>
      </c>
    </row>
    <row r="73" spans="1:8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-1.4285714285714286E-3</v>
      </c>
    </row>
    <row r="74" spans="1:8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-1.4285714285714286E-3</v>
      </c>
    </row>
    <row r="75" spans="1:8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-1.4285714285714286E-3</v>
      </c>
    </row>
    <row r="76" spans="1:8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-1.4285714285714286E-3</v>
      </c>
    </row>
    <row r="77" spans="1:8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-1.4285714285714286E-3</v>
      </c>
    </row>
    <row r="78" spans="1:8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-1.4285714285714286E-3</v>
      </c>
    </row>
    <row r="79" spans="1:8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-1.4285714285714286E-3</v>
      </c>
    </row>
    <row r="80" spans="1:8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-1.4285714285714286E-3</v>
      </c>
    </row>
    <row r="81" spans="1:8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-1.4285714285714286E-3</v>
      </c>
    </row>
    <row r="82" spans="1:8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-1.4285714285714286E-3</v>
      </c>
    </row>
    <row r="83" spans="1:8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-1.4285714285714286E-3</v>
      </c>
    </row>
    <row r="84" spans="1:8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-1.4285714285714286E-3</v>
      </c>
    </row>
    <row r="85" spans="1:8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-1.4285714285714286E-3</v>
      </c>
    </row>
    <row r="86" spans="1:8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-1.4285714285714286E-3</v>
      </c>
    </row>
    <row r="87" spans="1:8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-1.4285714285714286E-3</v>
      </c>
    </row>
    <row r="88" spans="1:8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-1.4285714285714286E-3</v>
      </c>
    </row>
    <row r="89" spans="1:8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-1.4285714285714286E-3</v>
      </c>
    </row>
    <row r="90" spans="1:8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-1.4285714285714286E-3</v>
      </c>
    </row>
    <row r="91" spans="1:8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-1.4285714285714286E-3</v>
      </c>
    </row>
    <row r="92" spans="1:8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-1.4285714285714286E-3</v>
      </c>
    </row>
    <row r="93" spans="1:8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-1.4285714285714286E-3</v>
      </c>
    </row>
    <row r="94" spans="1:8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-1.4285714285714286E-3</v>
      </c>
    </row>
    <row r="95" spans="1:8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-1.4285714285714286E-3</v>
      </c>
    </row>
    <row r="96" spans="1:8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-1.4285714285714286E-3</v>
      </c>
    </row>
    <row r="97" spans="1:8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-1.4285714285714286E-3</v>
      </c>
    </row>
    <row r="98" spans="1:8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-1.4285714285714286E-3</v>
      </c>
    </row>
    <row r="99" spans="1:8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-1.4285714285714286E-3</v>
      </c>
    </row>
    <row r="100" spans="1:8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-1.4285714285714286E-3</v>
      </c>
    </row>
    <row r="101" spans="1:8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-1.4285714285714286E-3</v>
      </c>
    </row>
    <row r="102" spans="1:8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-1.4285714285714286E-3</v>
      </c>
    </row>
    <row r="103" spans="1:8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-1.4285714285714286E-3</v>
      </c>
    </row>
    <row r="104" spans="1:8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-1.4285714285714286E-3</v>
      </c>
    </row>
    <row r="105" spans="1:8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-1.4285714285714286E-3</v>
      </c>
    </row>
    <row r="106" spans="1:8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-1.4285714285714286E-3</v>
      </c>
    </row>
    <row r="107" spans="1:8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-1.4285714285714286E-3</v>
      </c>
    </row>
    <row r="108" spans="1:8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-1.4285714285714286E-3</v>
      </c>
    </row>
    <row r="109" spans="1:8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-1.4285714285714286E-3</v>
      </c>
    </row>
    <row r="110" spans="1:8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-1.4285714285714286E-3</v>
      </c>
    </row>
    <row r="111" spans="1:8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-1.4285714285714286E-3</v>
      </c>
    </row>
    <row r="112" spans="1:8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-1.4285714285714286E-3</v>
      </c>
    </row>
    <row r="113" spans="1:8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-1.4285714285714286E-3</v>
      </c>
    </row>
    <row r="114" spans="1:8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-1.4285714285714286E-3</v>
      </c>
    </row>
    <row r="115" spans="1:8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-1.4285714285714286E-3</v>
      </c>
    </row>
    <row r="116" spans="1:8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-1.4285714285714286E-3</v>
      </c>
    </row>
    <row r="117" spans="1:8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-1.4285714285714286E-3</v>
      </c>
    </row>
    <row r="118" spans="1:8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-1.4285714285714286E-3</v>
      </c>
    </row>
    <row r="119" spans="1:8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-1.4285714285714286E-3</v>
      </c>
    </row>
    <row r="120" spans="1:8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-1.4285714285714286E-3</v>
      </c>
    </row>
    <row r="121" spans="1:8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-1.4285714285714286E-3</v>
      </c>
    </row>
    <row r="122" spans="1:8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-1.4285714285714286E-3</v>
      </c>
    </row>
    <row r="123" spans="1:8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-1.4285714285714286E-3</v>
      </c>
    </row>
    <row r="124" spans="1:8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-1.4285714285714286E-3</v>
      </c>
    </row>
    <row r="125" spans="1:8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-1.4285714285714286E-3</v>
      </c>
    </row>
    <row r="126" spans="1:8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-1.4285714285714286E-3</v>
      </c>
    </row>
    <row r="127" spans="1:8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-1.4285714285714286E-3</v>
      </c>
    </row>
    <row r="128" spans="1:8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-1.4285714285714286E-3</v>
      </c>
    </row>
    <row r="129" spans="1:8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-1.4285714285714286E-3</v>
      </c>
    </row>
    <row r="130" spans="1:8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-1.4285714285714286E-3</v>
      </c>
    </row>
    <row r="131" spans="1:8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-1.4285714285714286E-3</v>
      </c>
    </row>
    <row r="132" spans="1:8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-1.4285714285714286E-3</v>
      </c>
    </row>
    <row r="133" spans="1:8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-1.4285714285714286E-3</v>
      </c>
    </row>
    <row r="134" spans="1:8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-1.4285714285714286E-3</v>
      </c>
    </row>
    <row r="135" spans="1:8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IF(G135&lt;$D$7,(2/($D$9+$D$8-$D$7-$D$6))*((G135-$D$6)/($D$7-$D$6)),IF(G135&lt;$D$8,2/($D$9+$D$8-$D$7-$D$6),(2/($D$9+$D$8-$D$7-$D$6))*(($D$9-G135)/($D$9-$D$8))))</f>
        <v>-1.4285714285714286E-3</v>
      </c>
    </row>
    <row r="136" spans="1:8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-1.4285714285714286E-3</v>
      </c>
    </row>
    <row r="137" spans="1:8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-1.4285714285714286E-3</v>
      </c>
    </row>
    <row r="138" spans="1:8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-1.4285714285714286E-3</v>
      </c>
    </row>
    <row r="139" spans="1:8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-1.4285714285714286E-3</v>
      </c>
    </row>
    <row r="140" spans="1:8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-1.4285714285714286E-3</v>
      </c>
    </row>
    <row r="141" spans="1:8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-1.4285714285714286E-3</v>
      </c>
    </row>
    <row r="142" spans="1:8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-1.4285714285714286E-3</v>
      </c>
    </row>
    <row r="143" spans="1:8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-1.4285714285714286E-3</v>
      </c>
    </row>
    <row r="144" spans="1:8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-1.4285714285714286E-3</v>
      </c>
    </row>
    <row r="145" spans="1:8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-1.4285714285714286E-3</v>
      </c>
    </row>
    <row r="146" spans="1:8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-1.4285714285714286E-3</v>
      </c>
    </row>
    <row r="147" spans="1:8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-1.4285714285714286E-3</v>
      </c>
    </row>
    <row r="148" spans="1:8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-1.4285714285714286E-3</v>
      </c>
    </row>
    <row r="149" spans="1:8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-1.4285714285714286E-3</v>
      </c>
    </row>
    <row r="150" spans="1:8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-1.4285714285714286E-3</v>
      </c>
    </row>
    <row r="151" spans="1:8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-1.4285714285714286E-3</v>
      </c>
    </row>
    <row r="152" spans="1:8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-1.4285714285714286E-3</v>
      </c>
    </row>
    <row r="153" spans="1:8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-1.4285714285714286E-3</v>
      </c>
    </row>
    <row r="154" spans="1:8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-1.4285714285714286E-3</v>
      </c>
    </row>
    <row r="155" spans="1:8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-1.4285714285714286E-3</v>
      </c>
    </row>
    <row r="156" spans="1:8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-1.4285714285714286E-3</v>
      </c>
    </row>
    <row r="157" spans="1:8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-1.4285714285714286E-3</v>
      </c>
    </row>
    <row r="158" spans="1:8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-1.4285714285714286E-3</v>
      </c>
    </row>
    <row r="159" spans="1:8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-1.4285714285714286E-3</v>
      </c>
    </row>
    <row r="160" spans="1:8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-1.4285714285714286E-3</v>
      </c>
    </row>
    <row r="161" spans="1:8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-1.4285714285714286E-3</v>
      </c>
    </row>
    <row r="162" spans="1:8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-1.4285714285714286E-3</v>
      </c>
    </row>
    <row r="163" spans="1:8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-1.4285714285714286E-3</v>
      </c>
    </row>
    <row r="164" spans="1:8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-1.4285714285714286E-3</v>
      </c>
    </row>
    <row r="165" spans="1:8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-1.4285714285714286E-3</v>
      </c>
    </row>
    <row r="166" spans="1:8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-1.4285714285714286E-3</v>
      </c>
    </row>
    <row r="167" spans="1:8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-1.4285714285714286E-3</v>
      </c>
    </row>
    <row r="168" spans="1:8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-1.4285714285714286E-3</v>
      </c>
    </row>
    <row r="169" spans="1:8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-1.4285714285714286E-3</v>
      </c>
    </row>
    <row r="170" spans="1:8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-1.4285714285714286E-3</v>
      </c>
    </row>
    <row r="171" spans="1:8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-1.4285714285714286E-3</v>
      </c>
    </row>
    <row r="172" spans="1:8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-1.4285714285714286E-3</v>
      </c>
    </row>
    <row r="173" spans="1:8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-1.4285714285714286E-3</v>
      </c>
    </row>
    <row r="174" spans="1:8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-1.4285714285714286E-3</v>
      </c>
    </row>
    <row r="175" spans="1:8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-1.4285714285714286E-3</v>
      </c>
    </row>
    <row r="176" spans="1:8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-1.4285714285714286E-3</v>
      </c>
    </row>
    <row r="177" spans="1:8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-1.4285714285714286E-3</v>
      </c>
    </row>
    <row r="178" spans="1:8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-1.4285714285714286E-3</v>
      </c>
    </row>
    <row r="179" spans="1:8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-1.4285714285714286E-3</v>
      </c>
    </row>
    <row r="180" spans="1:8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-1.4285714285714286E-3</v>
      </c>
    </row>
    <row r="181" spans="1:8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-1.4285714285714286E-3</v>
      </c>
    </row>
    <row r="182" spans="1:8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-1.4285714285714286E-3</v>
      </c>
    </row>
    <row r="183" spans="1:8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-1.4285714285714286E-3</v>
      </c>
    </row>
    <row r="184" spans="1:8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-1.4285714285714286E-3</v>
      </c>
    </row>
    <row r="185" spans="1:8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-1.4285714285714286E-3</v>
      </c>
    </row>
    <row r="186" spans="1:8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-1.4285714285714286E-3</v>
      </c>
    </row>
    <row r="187" spans="1:8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-1.4285714285714286E-3</v>
      </c>
    </row>
    <row r="188" spans="1:8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-1.4285714285714286E-3</v>
      </c>
    </row>
    <row r="189" spans="1:8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-1.4285714285714286E-3</v>
      </c>
    </row>
    <row r="190" spans="1:8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-1.4285714285714286E-3</v>
      </c>
    </row>
    <row r="191" spans="1:8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-1.4285714285714286E-3</v>
      </c>
    </row>
    <row r="192" spans="1:8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-1.4285714285714286E-3</v>
      </c>
    </row>
    <row r="193" spans="1:8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-1.4285714285714286E-3</v>
      </c>
    </row>
    <row r="194" spans="1:8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-1.4285714285714286E-3</v>
      </c>
    </row>
    <row r="195" spans="1:8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-1.4285714285714286E-3</v>
      </c>
    </row>
    <row r="196" spans="1:8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-1.4285714285714286E-3</v>
      </c>
    </row>
    <row r="197" spans="1:8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-1.4285714285714286E-3</v>
      </c>
    </row>
    <row r="198" spans="1:8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-1.4285714285714286E-3</v>
      </c>
    </row>
    <row r="199" spans="1:8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IF(G199&lt;$D$7,(2/($D$9+$D$8-$D$7-$D$6))*((G199-$D$6)/($D$7-$D$6)),IF(G199&lt;$D$8,2/($D$9+$D$8-$D$7-$D$6),(2/($D$9+$D$8-$D$7-$D$6))*(($D$9-G199)/($D$9-$D$8))))</f>
        <v>-1.4285714285714286E-3</v>
      </c>
    </row>
    <row r="200" spans="1:8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-1.4285714285714286E-3</v>
      </c>
    </row>
    <row r="201" spans="1:8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-1.4285714285714286E-3</v>
      </c>
    </row>
    <row r="202" spans="1:8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-1.4285714285714286E-3</v>
      </c>
    </row>
    <row r="203" spans="1:8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-1.4285714285714286E-3</v>
      </c>
    </row>
    <row r="204" spans="1:8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-1.4285714285714286E-3</v>
      </c>
    </row>
    <row r="205" spans="1:8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-1.4285714285714286E-3</v>
      </c>
    </row>
    <row r="206" spans="1:8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-1.4285714285714286E-3</v>
      </c>
    </row>
    <row r="207" spans="1:8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-1.4285714285714286E-3</v>
      </c>
    </row>
    <row r="208" spans="1:8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-1.4285714285714286E-3</v>
      </c>
    </row>
    <row r="209" spans="1:8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-1.4285714285714286E-3</v>
      </c>
    </row>
    <row r="210" spans="1:8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-1.4285714285714286E-3</v>
      </c>
    </row>
    <row r="211" spans="1:8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-1.4285714285714286E-3</v>
      </c>
    </row>
    <row r="212" spans="1:8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-1.4285714285714286E-3</v>
      </c>
    </row>
    <row r="213" spans="1:8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-1.4285714285714286E-3</v>
      </c>
    </row>
    <row r="214" spans="1:8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-1.4285714285714286E-3</v>
      </c>
    </row>
    <row r="215" spans="1:8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-1.4285714285714286E-3</v>
      </c>
    </row>
    <row r="216" spans="1:8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-1.4285714285714286E-3</v>
      </c>
    </row>
    <row r="217" spans="1:8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-1.4285714285714286E-3</v>
      </c>
    </row>
    <row r="218" spans="1:8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-1.4285714285714286E-3</v>
      </c>
    </row>
    <row r="219" spans="1:8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-1.4285714285714286E-3</v>
      </c>
    </row>
    <row r="220" spans="1:8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-1.4285714285714286E-3</v>
      </c>
    </row>
    <row r="221" spans="1:8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-1.4285714285714286E-3</v>
      </c>
    </row>
    <row r="222" spans="1:8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-1.4285714285714286E-3</v>
      </c>
    </row>
    <row r="223" spans="1:8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-1.4285714285714286E-3</v>
      </c>
    </row>
    <row r="224" spans="1:8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-1.4285714285714286E-3</v>
      </c>
    </row>
    <row r="225" spans="1:8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-1.4285714285714286E-3</v>
      </c>
    </row>
    <row r="226" spans="1:8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-1.4285714285714286E-3</v>
      </c>
    </row>
    <row r="227" spans="1:8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-1.4285714285714286E-3</v>
      </c>
    </row>
    <row r="228" spans="1:8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-1.4285714285714286E-3</v>
      </c>
    </row>
    <row r="229" spans="1:8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-1.4285714285714286E-3</v>
      </c>
    </row>
    <row r="230" spans="1:8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-1.4285714285714286E-3</v>
      </c>
    </row>
    <row r="231" spans="1:8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-1.4285714285714286E-3</v>
      </c>
    </row>
    <row r="232" spans="1:8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-1.4285714285714286E-3</v>
      </c>
    </row>
    <row r="233" spans="1:8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-1.4285714285714286E-3</v>
      </c>
    </row>
    <row r="234" spans="1:8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-1.4285714285714286E-3</v>
      </c>
    </row>
    <row r="235" spans="1:8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-1.4285714285714286E-3</v>
      </c>
    </row>
    <row r="236" spans="1:8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-1.4285714285714286E-3</v>
      </c>
    </row>
    <row r="237" spans="1:8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-1.4285714285714286E-3</v>
      </c>
    </row>
    <row r="238" spans="1:8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-1.4285714285714286E-3</v>
      </c>
    </row>
    <row r="239" spans="1:8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-1.4285714285714286E-3</v>
      </c>
    </row>
    <row r="240" spans="1:8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-1.4285714285714286E-3</v>
      </c>
    </row>
    <row r="241" spans="1:8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-1.4285714285714286E-3</v>
      </c>
    </row>
    <row r="242" spans="1:8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-1.4285714285714286E-3</v>
      </c>
    </row>
    <row r="243" spans="1:8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-1.4285714285714286E-3</v>
      </c>
    </row>
    <row r="244" spans="1:8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-1.4285714285714286E-3</v>
      </c>
    </row>
    <row r="245" spans="1:8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-1.4285714285714286E-3</v>
      </c>
    </row>
    <row r="246" spans="1:8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-1.4285714285714286E-3</v>
      </c>
    </row>
    <row r="247" spans="1:8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-1.4285714285714286E-3</v>
      </c>
    </row>
    <row r="248" spans="1:8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-1.4285714285714286E-3</v>
      </c>
    </row>
    <row r="249" spans="1:8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-1.4285714285714286E-3</v>
      </c>
    </row>
    <row r="250" spans="1:8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-1.4285714285714286E-3</v>
      </c>
    </row>
    <row r="251" spans="1:8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-1.4285714285714286E-3</v>
      </c>
    </row>
    <row r="252" spans="1:8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-1.4285714285714286E-3</v>
      </c>
    </row>
    <row r="253" spans="1:8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-1.4285714285714286E-3</v>
      </c>
    </row>
    <row r="254" spans="1:8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-1.4285714285714286E-3</v>
      </c>
    </row>
    <row r="255" spans="1:8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-1.4285714285714286E-3</v>
      </c>
    </row>
    <row r="256" spans="1:8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-1.4285714285714286E-3</v>
      </c>
    </row>
    <row r="257" spans="1:8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-1.4285714285714286E-3</v>
      </c>
    </row>
    <row r="258" spans="1:8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-1.4285714285714286E-3</v>
      </c>
    </row>
    <row r="259" spans="1:8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-1.4285714285714286E-3</v>
      </c>
    </row>
    <row r="260" spans="1:8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-1.4285714285714286E-3</v>
      </c>
    </row>
    <row r="261" spans="1:8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-1.4285714285714286E-3</v>
      </c>
    </row>
    <row r="262" spans="1:8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-1.4285714285714286E-3</v>
      </c>
    </row>
    <row r="263" spans="1:8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IF(G263&lt;$D$7,(2/($D$9+$D$8-$D$7-$D$6))*((G263-$D$6)/($D$7-$D$6)),IF(G263&lt;$D$8,2/($D$9+$D$8-$D$7-$D$6),(2/($D$9+$D$8-$D$7-$D$6))*(($D$9-G263)/($D$9-$D$8))))</f>
        <v>-1.4285714285714286E-3</v>
      </c>
    </row>
    <row r="264" spans="1:8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-1.4285714285714286E-3</v>
      </c>
    </row>
    <row r="265" spans="1:8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-1.4285714285714286E-3</v>
      </c>
    </row>
    <row r="266" spans="1:8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-1.4285714285714286E-3</v>
      </c>
    </row>
    <row r="267" spans="1:8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-1.4285714285714286E-3</v>
      </c>
    </row>
    <row r="268" spans="1:8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-1.4285714285714286E-3</v>
      </c>
    </row>
    <row r="269" spans="1:8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-1.4285714285714286E-3</v>
      </c>
    </row>
    <row r="270" spans="1:8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-1.4285714285714286E-3</v>
      </c>
    </row>
    <row r="271" spans="1:8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-1.4285714285714286E-3</v>
      </c>
    </row>
    <row r="272" spans="1:8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-1.4285714285714286E-3</v>
      </c>
    </row>
    <row r="273" spans="1:8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-1.4285714285714286E-3</v>
      </c>
    </row>
    <row r="274" spans="1:8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-1.4285714285714286E-3</v>
      </c>
    </row>
    <row r="275" spans="1:8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-1.4285714285714286E-3</v>
      </c>
    </row>
    <row r="276" spans="1:8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-1.4285714285714286E-3</v>
      </c>
    </row>
    <row r="277" spans="1:8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-1.4285714285714286E-3</v>
      </c>
    </row>
    <row r="278" spans="1:8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-1.4285714285714286E-3</v>
      </c>
    </row>
    <row r="279" spans="1:8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-1.4285714285714286E-3</v>
      </c>
    </row>
    <row r="280" spans="1:8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-1.4285714285714286E-3</v>
      </c>
    </row>
    <row r="281" spans="1:8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-1.4285714285714286E-3</v>
      </c>
    </row>
    <row r="282" spans="1:8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-1.4285714285714286E-3</v>
      </c>
    </row>
    <row r="283" spans="1:8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-1.4285714285714286E-3</v>
      </c>
    </row>
    <row r="284" spans="1:8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-1.4285714285714286E-3</v>
      </c>
    </row>
    <row r="285" spans="1:8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-1.4285714285714286E-3</v>
      </c>
    </row>
    <row r="286" spans="1:8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-1.4285714285714286E-3</v>
      </c>
    </row>
    <row r="287" spans="1:8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-1.4285714285714286E-3</v>
      </c>
    </row>
    <row r="288" spans="1:8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-1.4285714285714286E-3</v>
      </c>
    </row>
    <row r="289" spans="1:8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-1.4285714285714286E-3</v>
      </c>
    </row>
    <row r="290" spans="1:8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-1.4285714285714286E-3</v>
      </c>
    </row>
    <row r="291" spans="1:8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-1.4285714285714286E-3</v>
      </c>
    </row>
    <row r="292" spans="1:8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-1.4285714285714286E-3</v>
      </c>
    </row>
    <row r="293" spans="1:8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-1.4285714285714286E-3</v>
      </c>
    </row>
    <row r="294" spans="1:8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-1.4285714285714286E-3</v>
      </c>
    </row>
    <row r="295" spans="1:8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-1.4285714285714286E-3</v>
      </c>
    </row>
    <row r="296" spans="1:8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-1.4285714285714286E-3</v>
      </c>
    </row>
    <row r="297" spans="1:8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-1.4285714285714286E-3</v>
      </c>
    </row>
    <row r="298" spans="1:8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-1.4285714285714286E-3</v>
      </c>
    </row>
    <row r="299" spans="1:8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-1.4285714285714286E-3</v>
      </c>
    </row>
    <row r="300" spans="1:8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-1.4285714285714286E-3</v>
      </c>
    </row>
    <row r="301" spans="1:8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-1.4285714285714286E-3</v>
      </c>
    </row>
    <row r="302" spans="1:8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-1.4285714285714286E-3</v>
      </c>
    </row>
    <row r="303" spans="1:8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-1.4285714285714286E-3</v>
      </c>
    </row>
    <row r="304" spans="1:8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-1.4285714285714286E-3</v>
      </c>
    </row>
    <row r="305" spans="1:8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-1.4285714285714286E-3</v>
      </c>
    </row>
    <row r="306" spans="1:8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-1.4285714285714286E-3</v>
      </c>
    </row>
    <row r="307" spans="1:8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-1.4285714285714286E-3</v>
      </c>
    </row>
    <row r="308" spans="1:8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-1.4285714285714286E-3</v>
      </c>
    </row>
    <row r="309" spans="1:8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-1.4285714285714286E-3</v>
      </c>
    </row>
    <row r="310" spans="1:8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-1.4285714285714286E-3</v>
      </c>
    </row>
    <row r="311" spans="1:8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-1.4285714285714286E-3</v>
      </c>
    </row>
    <row r="312" spans="1:8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-1.4285714285714286E-3</v>
      </c>
    </row>
    <row r="313" spans="1:8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-1.4285714285714286E-3</v>
      </c>
    </row>
    <row r="314" spans="1:8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-1.4285714285714286E-3</v>
      </c>
    </row>
    <row r="315" spans="1:8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-1.4285714285714286E-3</v>
      </c>
    </row>
    <row r="316" spans="1:8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-1.4285714285714286E-3</v>
      </c>
    </row>
    <row r="317" spans="1:8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-1.4285714285714286E-3</v>
      </c>
    </row>
    <row r="318" spans="1:8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-1.4285714285714286E-3</v>
      </c>
    </row>
    <row r="319" spans="1:8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-1.4285714285714286E-3</v>
      </c>
    </row>
    <row r="320" spans="1:8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-1.4285714285714286E-3</v>
      </c>
    </row>
    <row r="321" spans="1:8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-1.4285714285714286E-3</v>
      </c>
    </row>
    <row r="322" spans="1:8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-1.4285714285714286E-3</v>
      </c>
    </row>
    <row r="323" spans="1:8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-1.4285714285714286E-3</v>
      </c>
    </row>
    <row r="324" spans="1:8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-1.4285714285714286E-3</v>
      </c>
    </row>
    <row r="325" spans="1:8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-1.4285714285714286E-3</v>
      </c>
    </row>
    <row r="326" spans="1:8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-1.4285714285714286E-3</v>
      </c>
    </row>
    <row r="327" spans="1:8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IF(G327&lt;$D$7,(2/($D$9+$D$8-$D$7-$D$6))*((G327-$D$6)/($D$7-$D$6)),IF(G327&lt;$D$8,2/($D$9+$D$8-$D$7-$D$6),(2/($D$9+$D$8-$D$7-$D$6))*(($D$9-G327)/($D$9-$D$8))))</f>
        <v>-1.4285714285714286E-3</v>
      </c>
    </row>
    <row r="328" spans="1:8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-1.4285714285714286E-3</v>
      </c>
    </row>
    <row r="329" spans="1:8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-1.4285714285714286E-3</v>
      </c>
    </row>
    <row r="330" spans="1:8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-1.4285714285714286E-3</v>
      </c>
    </row>
    <row r="331" spans="1:8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-1.4285714285714286E-3</v>
      </c>
    </row>
    <row r="332" spans="1:8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-1.4285714285714286E-3</v>
      </c>
    </row>
    <row r="333" spans="1:8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-1.4285714285714286E-3</v>
      </c>
    </row>
    <row r="334" spans="1:8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-1.4285714285714286E-3</v>
      </c>
    </row>
    <row r="335" spans="1:8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-1.4285714285714286E-3</v>
      </c>
    </row>
    <row r="336" spans="1:8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-1.4285714285714286E-3</v>
      </c>
    </row>
    <row r="337" spans="1:8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-1.4285714285714286E-3</v>
      </c>
    </row>
    <row r="338" spans="1:8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-1.4285714285714286E-3</v>
      </c>
    </row>
    <row r="339" spans="1:8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-1.4285714285714286E-3</v>
      </c>
    </row>
    <row r="340" spans="1:8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-1.4285714285714286E-3</v>
      </c>
    </row>
    <row r="341" spans="1:8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-1.4285714285714286E-3</v>
      </c>
    </row>
    <row r="342" spans="1:8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-1.4285714285714286E-3</v>
      </c>
    </row>
    <row r="343" spans="1:8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-1.4285714285714286E-3</v>
      </c>
    </row>
    <row r="344" spans="1:8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-1.4285714285714286E-3</v>
      </c>
    </row>
    <row r="345" spans="1:8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-1.4285714285714286E-3</v>
      </c>
    </row>
    <row r="346" spans="1:8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-1.4285714285714286E-3</v>
      </c>
    </row>
    <row r="347" spans="1:8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-1.4285714285714286E-3</v>
      </c>
    </row>
    <row r="348" spans="1:8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-1.4285714285714286E-3</v>
      </c>
    </row>
    <row r="349" spans="1:8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-1.4285714285714286E-3</v>
      </c>
    </row>
    <row r="350" spans="1:8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-1.4285714285714286E-3</v>
      </c>
    </row>
    <row r="351" spans="1:8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-1.4285714285714286E-3</v>
      </c>
    </row>
    <row r="352" spans="1:8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-1.4285714285714286E-3</v>
      </c>
    </row>
    <row r="353" spans="1:8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-1.4285714285714286E-3</v>
      </c>
    </row>
    <row r="354" spans="1:8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-1.4285714285714286E-3</v>
      </c>
    </row>
    <row r="355" spans="1:8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-1.4285714285714286E-3</v>
      </c>
    </row>
    <row r="356" spans="1:8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-1.4285714285714286E-3</v>
      </c>
    </row>
    <row r="357" spans="1:8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-1.4285714285714286E-3</v>
      </c>
    </row>
    <row r="358" spans="1:8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-1.4285714285714286E-3</v>
      </c>
    </row>
    <row r="359" spans="1:8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-1.4285714285714286E-3</v>
      </c>
    </row>
    <row r="360" spans="1:8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-1.4285714285714286E-3</v>
      </c>
    </row>
    <row r="361" spans="1:8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-1.4285714285714286E-3</v>
      </c>
    </row>
    <row r="362" spans="1:8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-1.4285714285714286E-3</v>
      </c>
    </row>
    <row r="363" spans="1:8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-1.4285714285714286E-3</v>
      </c>
    </row>
    <row r="364" spans="1:8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-1.4285714285714286E-3</v>
      </c>
    </row>
    <row r="365" spans="1:8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-1.4285714285714286E-3</v>
      </c>
    </row>
    <row r="366" spans="1:8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-1.4285714285714286E-3</v>
      </c>
    </row>
    <row r="367" spans="1:8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-1.4285714285714286E-3</v>
      </c>
    </row>
    <row r="368" spans="1:8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-1.4285714285714286E-3</v>
      </c>
    </row>
    <row r="369" spans="1:8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-1.4285714285714286E-3</v>
      </c>
    </row>
    <row r="370" spans="1:8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-1.4285714285714286E-3</v>
      </c>
    </row>
    <row r="371" spans="1:8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-1.4285714285714286E-3</v>
      </c>
    </row>
    <row r="372" spans="1:8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-1.4285714285714286E-3</v>
      </c>
    </row>
    <row r="373" spans="1:8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-1.4285714285714286E-3</v>
      </c>
    </row>
    <row r="374" spans="1:8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-1.4285714285714286E-3</v>
      </c>
    </row>
    <row r="375" spans="1:8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-1.4285714285714286E-3</v>
      </c>
    </row>
    <row r="376" spans="1:8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-1.4285714285714286E-3</v>
      </c>
    </row>
    <row r="377" spans="1:8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-1.4285714285714286E-3</v>
      </c>
    </row>
    <row r="378" spans="1:8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-1.4285714285714286E-3</v>
      </c>
    </row>
    <row r="379" spans="1:8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-1.4285714285714286E-3</v>
      </c>
    </row>
    <row r="380" spans="1:8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-1.4285714285714286E-3</v>
      </c>
    </row>
    <row r="381" spans="1:8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-1.4285714285714286E-3</v>
      </c>
    </row>
    <row r="382" spans="1:8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-1.4285714285714286E-3</v>
      </c>
    </row>
    <row r="383" spans="1:8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-1.4285714285714286E-3</v>
      </c>
    </row>
    <row r="384" spans="1:8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-1.4285714285714286E-3</v>
      </c>
    </row>
    <row r="385" spans="1:8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-1.4285714285714286E-3</v>
      </c>
    </row>
    <row r="386" spans="1:8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-1.4285714285714286E-3</v>
      </c>
    </row>
    <row r="387" spans="1:8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-1.4285714285714286E-3</v>
      </c>
    </row>
    <row r="388" spans="1:8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-1.4285714285714286E-3</v>
      </c>
    </row>
    <row r="389" spans="1:8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-1.4285714285714286E-3</v>
      </c>
    </row>
    <row r="390" spans="1:8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-1.4285714285714286E-3</v>
      </c>
    </row>
    <row r="391" spans="1:8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IF(G391&lt;$D$7,(2/($D$9+$D$8-$D$7-$D$6))*((G391-$D$6)/($D$7-$D$6)),IF(G391&lt;$D$8,2/($D$9+$D$8-$D$7-$D$6),(2/($D$9+$D$8-$D$7-$D$6))*(($D$9-G391)/($D$9-$D$8))))</f>
        <v>-1.4285714285714286E-3</v>
      </c>
    </row>
    <row r="392" spans="1:8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-1.4285714285714286E-3</v>
      </c>
    </row>
    <row r="393" spans="1:8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-1.4285714285714286E-3</v>
      </c>
    </row>
    <row r="394" spans="1:8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-1.4285714285714286E-3</v>
      </c>
    </row>
    <row r="395" spans="1:8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-1.4285714285714286E-3</v>
      </c>
    </row>
    <row r="396" spans="1:8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-1.4285714285714286E-3</v>
      </c>
    </row>
    <row r="397" spans="1:8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-1.4285714285714286E-3</v>
      </c>
    </row>
    <row r="398" spans="1:8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-1.4285714285714286E-3</v>
      </c>
    </row>
    <row r="399" spans="1:8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-1.4285714285714286E-3</v>
      </c>
    </row>
    <row r="400" spans="1:8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-1.4285714285714286E-3</v>
      </c>
    </row>
    <row r="401" spans="1:8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-1.4285714285714286E-3</v>
      </c>
    </row>
    <row r="402" spans="1:8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-1.4285714285714286E-3</v>
      </c>
    </row>
    <row r="403" spans="1:8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-1.4285714285714286E-3</v>
      </c>
    </row>
    <row r="404" spans="1:8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-1.4285714285714286E-3</v>
      </c>
    </row>
    <row r="405" spans="1:8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-1.4285714285714286E-3</v>
      </c>
    </row>
    <row r="406" spans="1:8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-1.4285714285714286E-3</v>
      </c>
    </row>
    <row r="407" spans="1:8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-1.4285714285714286E-3</v>
      </c>
    </row>
    <row r="408" spans="1:8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-1.4285714285714286E-3</v>
      </c>
    </row>
    <row r="409" spans="1:8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-1.4285714285714286E-3</v>
      </c>
    </row>
    <row r="410" spans="1:8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-1.4285714285714286E-3</v>
      </c>
    </row>
    <row r="411" spans="1:8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-1.4285714285714286E-3</v>
      </c>
    </row>
    <row r="412" spans="1:8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-1.4285714285714286E-3</v>
      </c>
    </row>
    <row r="413" spans="1:8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-1.4285714285714286E-3</v>
      </c>
    </row>
    <row r="414" spans="1:8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-1.4285714285714286E-3</v>
      </c>
    </row>
    <row r="415" spans="1:8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-1.4285714285714286E-3</v>
      </c>
    </row>
    <row r="416" spans="1:8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-1.4285714285714286E-3</v>
      </c>
    </row>
    <row r="417" spans="1:8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-1.4285714285714286E-3</v>
      </c>
    </row>
    <row r="418" spans="1:8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-1.4285714285714286E-3</v>
      </c>
    </row>
    <row r="419" spans="1:8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-1.4285714285714286E-3</v>
      </c>
    </row>
    <row r="420" spans="1:8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-1.4285714285714286E-3</v>
      </c>
    </row>
    <row r="421" spans="1:8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-1.4285714285714286E-3</v>
      </c>
    </row>
    <row r="422" spans="1:8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-1.4285714285714286E-3</v>
      </c>
    </row>
    <row r="423" spans="1:8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-1.4285714285714286E-3</v>
      </c>
    </row>
    <row r="424" spans="1:8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-1.4285714285714286E-3</v>
      </c>
    </row>
    <row r="425" spans="1:8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-1.4285714285714286E-3</v>
      </c>
    </row>
    <row r="426" spans="1:8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-1.4285714285714286E-3</v>
      </c>
    </row>
    <row r="427" spans="1:8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-1.4285714285714286E-3</v>
      </c>
    </row>
    <row r="428" spans="1:8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-1.4285714285714286E-3</v>
      </c>
    </row>
    <row r="429" spans="1:8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-1.4285714285714286E-3</v>
      </c>
    </row>
    <row r="430" spans="1:8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-1.4285714285714286E-3</v>
      </c>
    </row>
    <row r="431" spans="1:8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-1.4285714285714286E-3</v>
      </c>
    </row>
    <row r="432" spans="1:8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-1.4285714285714286E-3</v>
      </c>
    </row>
    <row r="433" spans="1:8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-1.4285714285714286E-3</v>
      </c>
    </row>
    <row r="434" spans="1:8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-1.4285714285714286E-3</v>
      </c>
    </row>
    <row r="435" spans="1:8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-1.4285714285714286E-3</v>
      </c>
    </row>
    <row r="436" spans="1:8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-1.4285714285714286E-3</v>
      </c>
    </row>
    <row r="437" spans="1:8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-1.4285714285714286E-3</v>
      </c>
    </row>
    <row r="438" spans="1:8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-1.4285714285714286E-3</v>
      </c>
    </row>
    <row r="439" spans="1:8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-1.4285714285714286E-3</v>
      </c>
    </row>
    <row r="440" spans="1:8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-1.4285714285714286E-3</v>
      </c>
    </row>
    <row r="441" spans="1:8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-1.4285714285714286E-3</v>
      </c>
    </row>
    <row r="442" spans="1:8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-1.4285714285714286E-3</v>
      </c>
    </row>
    <row r="443" spans="1:8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-1.4285714285714286E-3</v>
      </c>
    </row>
    <row r="444" spans="1:8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-1.4285714285714286E-3</v>
      </c>
    </row>
    <row r="445" spans="1:8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-1.4285714285714286E-3</v>
      </c>
    </row>
    <row r="446" spans="1:8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-1.4285714285714286E-3</v>
      </c>
    </row>
    <row r="447" spans="1:8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-1.4285714285714286E-3</v>
      </c>
    </row>
    <row r="448" spans="1:8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-1.4285714285714286E-3</v>
      </c>
    </row>
    <row r="449" spans="1:8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-1.4285714285714286E-3</v>
      </c>
    </row>
    <row r="450" spans="1:8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-1.4285714285714286E-3</v>
      </c>
    </row>
    <row r="451" spans="1:8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-1.4285714285714286E-3</v>
      </c>
    </row>
    <row r="452" spans="1:8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-1.4285714285714286E-3</v>
      </c>
    </row>
    <row r="453" spans="1:8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-1.4285714285714286E-3</v>
      </c>
    </row>
    <row r="454" spans="1:8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-1.4285714285714286E-3</v>
      </c>
    </row>
    <row r="455" spans="1:8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IF(G455&lt;$D$7,(2/($D$9+$D$8-$D$7-$D$6))*((G455-$D$6)/($D$7-$D$6)),IF(G455&lt;$D$8,2/($D$9+$D$8-$D$7-$D$6),(2/($D$9+$D$8-$D$7-$D$6))*(($D$9-G455)/($D$9-$D$8))))</f>
        <v>-1.4285714285714286E-3</v>
      </c>
    </row>
    <row r="456" spans="1:8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-1.4285714285714286E-3</v>
      </c>
    </row>
    <row r="457" spans="1:8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-1.4285714285714286E-3</v>
      </c>
    </row>
    <row r="458" spans="1:8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-1.4285714285714286E-3</v>
      </c>
    </row>
    <row r="459" spans="1:8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-1.4285714285714286E-3</v>
      </c>
    </row>
    <row r="460" spans="1:8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-1.4285714285714286E-3</v>
      </c>
    </row>
    <row r="461" spans="1:8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-1.4285714285714286E-3</v>
      </c>
    </row>
    <row r="462" spans="1:8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-1.4285714285714286E-3</v>
      </c>
    </row>
    <row r="463" spans="1:8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-1.4285714285714286E-3</v>
      </c>
    </row>
    <row r="464" spans="1:8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-1.4285714285714286E-3</v>
      </c>
    </row>
    <row r="465" spans="1:8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-1.4285714285714286E-3</v>
      </c>
    </row>
    <row r="466" spans="1:8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-1.4285714285714286E-3</v>
      </c>
    </row>
    <row r="467" spans="1:8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-1.4285714285714286E-3</v>
      </c>
    </row>
    <row r="468" spans="1:8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-1.4285714285714286E-3</v>
      </c>
    </row>
    <row r="469" spans="1:8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-1.4285714285714286E-3</v>
      </c>
    </row>
    <row r="470" spans="1:8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-1.4285714285714286E-3</v>
      </c>
    </row>
    <row r="471" spans="1:8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-1.4285714285714286E-3</v>
      </c>
    </row>
    <row r="472" spans="1:8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-1.4285714285714286E-3</v>
      </c>
    </row>
    <row r="473" spans="1:8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-1.4285714285714286E-3</v>
      </c>
    </row>
    <row r="474" spans="1:8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-1.4285714285714286E-3</v>
      </c>
    </row>
    <row r="475" spans="1:8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-1.4285714285714286E-3</v>
      </c>
    </row>
    <row r="476" spans="1:8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-1.4285714285714286E-3</v>
      </c>
    </row>
    <row r="477" spans="1:8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-1.4285714285714286E-3</v>
      </c>
    </row>
    <row r="478" spans="1:8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-1.4285714285714286E-3</v>
      </c>
    </row>
    <row r="479" spans="1:8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-1.4285714285714286E-3</v>
      </c>
    </row>
    <row r="480" spans="1:8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-1.4285714285714286E-3</v>
      </c>
    </row>
    <row r="481" spans="1:8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-1.4285714285714286E-3</v>
      </c>
    </row>
    <row r="482" spans="1:8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-1.4285714285714286E-3</v>
      </c>
    </row>
    <row r="483" spans="1:8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-1.4285714285714286E-3</v>
      </c>
    </row>
    <row r="484" spans="1:8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-1.4285714285714286E-3</v>
      </c>
    </row>
    <row r="485" spans="1:8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-1.4285714285714286E-3</v>
      </c>
    </row>
    <row r="486" spans="1:8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-1.4285714285714286E-3</v>
      </c>
    </row>
    <row r="487" spans="1:8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-1.4285714285714286E-3</v>
      </c>
    </row>
    <row r="488" spans="1:8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-1.4285714285714286E-3</v>
      </c>
    </row>
    <row r="489" spans="1:8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-1.4285714285714286E-3</v>
      </c>
    </row>
    <row r="490" spans="1:8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-1.4285714285714286E-3</v>
      </c>
    </row>
    <row r="491" spans="1:8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-1.4285714285714286E-3</v>
      </c>
    </row>
    <row r="492" spans="1:8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-1.4285714285714286E-3</v>
      </c>
    </row>
    <row r="493" spans="1:8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-1.4285714285714286E-3</v>
      </c>
    </row>
    <row r="494" spans="1:8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-1.4285714285714286E-3</v>
      </c>
    </row>
    <row r="495" spans="1:8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-1.4285714285714286E-3</v>
      </c>
    </row>
    <row r="496" spans="1:8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-1.4285714285714286E-3</v>
      </c>
    </row>
    <row r="497" spans="1:8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-1.4285714285714286E-3</v>
      </c>
    </row>
    <row r="498" spans="1:8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-1.4285714285714286E-3</v>
      </c>
    </row>
    <row r="499" spans="1:8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-1.4285714285714286E-3</v>
      </c>
    </row>
    <row r="500" spans="1:8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-1.4285714285714286E-3</v>
      </c>
    </row>
    <row r="501" spans="1:8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-1.4285714285714286E-3</v>
      </c>
    </row>
    <row r="502" spans="1:8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-1.4285714285714286E-3</v>
      </c>
    </row>
    <row r="503" spans="1:8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-1.4285714285714286E-3</v>
      </c>
    </row>
    <row r="504" spans="1:8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-1.4285714285714286E-3</v>
      </c>
    </row>
    <row r="505" spans="1:8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-1.4285714285714286E-3</v>
      </c>
    </row>
    <row r="506" spans="1:8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-1.4285714285714286E-3</v>
      </c>
    </row>
    <row r="507" spans="1:8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-1.4285714285714286E-3</v>
      </c>
    </row>
    <row r="508" spans="1:8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-1.4285714285714286E-3</v>
      </c>
    </row>
    <row r="509" spans="1:8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-1.4285714285714286E-3</v>
      </c>
    </row>
    <row r="510" spans="1:8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-1.4285714285714286E-3</v>
      </c>
    </row>
    <row r="511" spans="1:8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-1.4285714285714286E-3</v>
      </c>
    </row>
    <row r="512" spans="1:8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-1.4285714285714286E-3</v>
      </c>
    </row>
    <row r="513" spans="1:8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-1.4285714285714286E-3</v>
      </c>
    </row>
    <row r="514" spans="1:8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-1.4285714285714286E-3</v>
      </c>
    </row>
    <row r="515" spans="1:8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-1.4285714285714286E-3</v>
      </c>
    </row>
    <row r="516" spans="1:8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-1.4285714285714286E-3</v>
      </c>
    </row>
    <row r="517" spans="1:8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-1.4285714285714286E-3</v>
      </c>
    </row>
    <row r="518" spans="1:8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-1.4285714285714286E-3</v>
      </c>
    </row>
    <row r="519" spans="1:8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IF(G519&lt;$D$7,(2/($D$9+$D$8-$D$7-$D$6))*((G519-$D$6)/($D$7-$D$6)),IF(G519&lt;$D$8,2/($D$9+$D$8-$D$7-$D$6),(2/($D$9+$D$8-$D$7-$D$6))*(($D$9-G519)/($D$9-$D$8))))</f>
        <v>-1.4285714285714286E-3</v>
      </c>
    </row>
    <row r="520" spans="1:8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-1.4285714285714286E-3</v>
      </c>
    </row>
    <row r="521" spans="1:8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-1.4285714285714286E-3</v>
      </c>
    </row>
    <row r="522" spans="1:8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-1.4285714285714286E-3</v>
      </c>
    </row>
    <row r="523" spans="1:8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-1.4285714285714286E-3</v>
      </c>
    </row>
    <row r="524" spans="1:8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-1.4285714285714286E-3</v>
      </c>
    </row>
    <row r="525" spans="1:8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-1.4285714285714286E-3</v>
      </c>
    </row>
    <row r="526" spans="1:8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-1.4285714285714286E-3</v>
      </c>
    </row>
    <row r="527" spans="1:8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-1.4285714285714286E-3</v>
      </c>
    </row>
    <row r="528" spans="1:8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-1.4285714285714286E-3</v>
      </c>
    </row>
    <row r="529" spans="1:8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-1.4285714285714286E-3</v>
      </c>
    </row>
    <row r="530" spans="1:8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-1.4285714285714286E-3</v>
      </c>
    </row>
    <row r="531" spans="1:8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-1.4285714285714286E-3</v>
      </c>
    </row>
    <row r="532" spans="1:8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-1.4285714285714286E-3</v>
      </c>
    </row>
    <row r="533" spans="1:8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-1.4285714285714286E-3</v>
      </c>
    </row>
    <row r="534" spans="1:8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-1.4285714285714286E-3</v>
      </c>
    </row>
    <row r="535" spans="1:8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-1.4285714285714286E-3</v>
      </c>
    </row>
    <row r="536" spans="1:8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-1.4285714285714286E-3</v>
      </c>
    </row>
    <row r="537" spans="1:8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-1.4285714285714286E-3</v>
      </c>
    </row>
    <row r="538" spans="1:8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-1.4285714285714286E-3</v>
      </c>
    </row>
    <row r="539" spans="1:8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-1.4285714285714286E-3</v>
      </c>
    </row>
    <row r="540" spans="1:8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-1.4285714285714286E-3</v>
      </c>
    </row>
    <row r="541" spans="1:8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-1.4285714285714286E-3</v>
      </c>
    </row>
    <row r="542" spans="1:8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-1.4285714285714286E-3</v>
      </c>
    </row>
    <row r="543" spans="1:8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-1.4285714285714286E-3</v>
      </c>
    </row>
    <row r="544" spans="1:8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-1.4285714285714286E-3</v>
      </c>
    </row>
    <row r="545" spans="1:8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-1.4285714285714286E-3</v>
      </c>
    </row>
    <row r="546" spans="1:8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-1.4285714285714286E-3</v>
      </c>
    </row>
    <row r="547" spans="1:8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-1.4285714285714286E-3</v>
      </c>
    </row>
    <row r="548" spans="1:8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-1.4285714285714286E-3</v>
      </c>
    </row>
    <row r="549" spans="1:8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-1.4285714285714286E-3</v>
      </c>
    </row>
    <row r="550" spans="1:8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-1.4285714285714286E-3</v>
      </c>
    </row>
    <row r="551" spans="1:8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-1.4285714285714286E-3</v>
      </c>
    </row>
    <row r="552" spans="1:8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-1.4285714285714286E-3</v>
      </c>
    </row>
    <row r="553" spans="1:8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-1.4285714285714286E-3</v>
      </c>
    </row>
    <row r="554" spans="1:8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-1.4285714285714286E-3</v>
      </c>
    </row>
    <row r="555" spans="1:8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-1.4285714285714286E-3</v>
      </c>
    </row>
    <row r="556" spans="1:8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-1.4285714285714286E-3</v>
      </c>
    </row>
    <row r="557" spans="1:8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-1.4285714285714286E-3</v>
      </c>
    </row>
    <row r="558" spans="1:8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-1.4285714285714286E-3</v>
      </c>
    </row>
    <row r="559" spans="1:8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-1.4285714285714286E-3</v>
      </c>
    </row>
    <row r="560" spans="1:8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-1.4285714285714286E-3</v>
      </c>
    </row>
    <row r="561" spans="1:8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-1.4285714285714286E-3</v>
      </c>
    </row>
    <row r="562" spans="1:8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-1.4285714285714286E-3</v>
      </c>
    </row>
    <row r="563" spans="1:8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-1.4285714285714286E-3</v>
      </c>
    </row>
    <row r="564" spans="1:8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-1.4285714285714286E-3</v>
      </c>
    </row>
    <row r="565" spans="1:8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-1.4285714285714286E-3</v>
      </c>
    </row>
    <row r="566" spans="1:8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-1.4285714285714286E-3</v>
      </c>
    </row>
    <row r="567" spans="1:8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-1.4285714285714286E-3</v>
      </c>
    </row>
    <row r="568" spans="1:8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-1.4285714285714286E-3</v>
      </c>
    </row>
    <row r="569" spans="1:8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-1.4285714285714286E-3</v>
      </c>
    </row>
    <row r="570" spans="1:8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-1.4285714285714286E-3</v>
      </c>
    </row>
    <row r="571" spans="1:8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-1.4285714285714286E-3</v>
      </c>
    </row>
    <row r="572" spans="1:8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-1.4285714285714286E-3</v>
      </c>
    </row>
    <row r="573" spans="1:8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-1.4285714285714286E-3</v>
      </c>
    </row>
    <row r="574" spans="1:8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-1.4285714285714286E-3</v>
      </c>
    </row>
    <row r="575" spans="1:8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-1.4285714285714286E-3</v>
      </c>
    </row>
    <row r="576" spans="1:8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-1.4285714285714286E-3</v>
      </c>
    </row>
    <row r="577" spans="1:8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-1.4285714285714286E-3</v>
      </c>
    </row>
    <row r="578" spans="1:8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-1.4285714285714286E-3</v>
      </c>
    </row>
    <row r="579" spans="1:8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-1.4285714285714286E-3</v>
      </c>
    </row>
    <row r="580" spans="1:8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-1.4285714285714286E-3</v>
      </c>
    </row>
    <row r="581" spans="1:8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-1.4285714285714286E-3</v>
      </c>
    </row>
    <row r="582" spans="1:8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-1.4285714285714286E-3</v>
      </c>
    </row>
    <row r="583" spans="1:8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IF(G583&lt;$D$7,(2/($D$9+$D$8-$D$7-$D$6))*((G583-$D$6)/($D$7-$D$6)),IF(G583&lt;$D$8,2/($D$9+$D$8-$D$7-$D$6),(2/($D$9+$D$8-$D$7-$D$6))*(($D$9-G583)/($D$9-$D$8))))</f>
        <v>-1.4285714285714286E-3</v>
      </c>
    </row>
    <row r="584" spans="1:8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-1.4285714285714286E-3</v>
      </c>
    </row>
    <row r="585" spans="1:8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-1.4285714285714286E-3</v>
      </c>
    </row>
    <row r="586" spans="1:8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-1.4285714285714286E-3</v>
      </c>
    </row>
    <row r="587" spans="1:8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-1.4285714285714286E-3</v>
      </c>
    </row>
    <row r="588" spans="1:8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-1.4285714285714286E-3</v>
      </c>
    </row>
    <row r="589" spans="1:8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-1.4285714285714286E-3</v>
      </c>
    </row>
    <row r="590" spans="1:8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-1.4285714285714286E-3</v>
      </c>
    </row>
    <row r="591" spans="1:8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-1.4285714285714286E-3</v>
      </c>
    </row>
    <row r="592" spans="1:8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-1.4285714285714286E-3</v>
      </c>
    </row>
    <row r="593" spans="1:8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-1.4285714285714286E-3</v>
      </c>
    </row>
    <row r="594" spans="1:8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-1.4285714285714286E-3</v>
      </c>
    </row>
    <row r="595" spans="1:8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-1.4285714285714286E-3</v>
      </c>
    </row>
    <row r="596" spans="1:8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-1.4285714285714286E-3</v>
      </c>
    </row>
    <row r="597" spans="1:8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-1.4285714285714286E-3</v>
      </c>
    </row>
    <row r="598" spans="1:8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-1.4285714285714286E-3</v>
      </c>
    </row>
    <row r="599" spans="1:8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-1.4285714285714286E-3</v>
      </c>
    </row>
    <row r="600" spans="1:8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-1.4285714285714286E-3</v>
      </c>
    </row>
    <row r="601" spans="1:8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-1.4285714285714286E-3</v>
      </c>
    </row>
    <row r="602" spans="1:8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-1.4285714285714286E-3</v>
      </c>
    </row>
    <row r="603" spans="1:8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-1.4285714285714286E-3</v>
      </c>
    </row>
    <row r="604" spans="1:8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-1.4285714285714286E-3</v>
      </c>
    </row>
    <row r="605" spans="1:8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-1.4285714285714286E-3</v>
      </c>
    </row>
    <row r="606" spans="1:8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-1.4285714285714286E-3</v>
      </c>
    </row>
    <row r="607" spans="1:8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-1.4285714285714286E-3</v>
      </c>
    </row>
    <row r="608" spans="1:8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-1.4285714285714286E-3</v>
      </c>
    </row>
    <row r="609" spans="1:8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-1.4285714285714286E-3</v>
      </c>
    </row>
    <row r="610" spans="1:8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-1.4285714285714286E-3</v>
      </c>
    </row>
    <row r="611" spans="1:8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-1.4285714285714286E-3</v>
      </c>
    </row>
    <row r="612" spans="1:8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-1.4285714285714286E-3</v>
      </c>
    </row>
    <row r="613" spans="1:8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-1.4285714285714286E-3</v>
      </c>
    </row>
    <row r="614" spans="1:8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-1.4285714285714286E-3</v>
      </c>
    </row>
    <row r="615" spans="1:8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-1.4285714285714286E-3</v>
      </c>
    </row>
    <row r="616" spans="1:8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-1.4285714285714286E-3</v>
      </c>
    </row>
    <row r="617" spans="1:8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-1.4285714285714286E-3</v>
      </c>
    </row>
    <row r="618" spans="1:8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-1.4285714285714286E-3</v>
      </c>
    </row>
    <row r="619" spans="1:8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-1.4285714285714286E-3</v>
      </c>
    </row>
    <row r="620" spans="1:8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-1.4285714285714286E-3</v>
      </c>
    </row>
    <row r="621" spans="1:8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-1.4285714285714286E-3</v>
      </c>
    </row>
    <row r="622" spans="1:8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-1.4285714285714286E-3</v>
      </c>
    </row>
    <row r="623" spans="1:8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-1.4285714285714286E-3</v>
      </c>
    </row>
    <row r="624" spans="1:8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-1.4285714285714286E-3</v>
      </c>
    </row>
    <row r="625" spans="1:8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-1.4285714285714286E-3</v>
      </c>
    </row>
    <row r="626" spans="1:8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-1.4285714285714286E-3</v>
      </c>
    </row>
    <row r="627" spans="1:8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-1.4285714285714286E-3</v>
      </c>
    </row>
    <row r="628" spans="1:8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-1.4285714285714286E-3</v>
      </c>
    </row>
    <row r="629" spans="1:8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-1.4285714285714286E-3</v>
      </c>
    </row>
    <row r="630" spans="1:8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-1.4285714285714286E-3</v>
      </c>
    </row>
    <row r="631" spans="1:8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-1.4285714285714286E-3</v>
      </c>
    </row>
    <row r="632" spans="1:8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-1.4285714285714286E-3</v>
      </c>
    </row>
    <row r="633" spans="1:8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-1.4285714285714286E-3</v>
      </c>
    </row>
    <row r="634" spans="1:8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-1.4285714285714286E-3</v>
      </c>
    </row>
    <row r="635" spans="1:8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-1.4285714285714286E-3</v>
      </c>
    </row>
    <row r="636" spans="1:8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-1.4285714285714286E-3</v>
      </c>
    </row>
    <row r="637" spans="1:8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-1.4285714285714286E-3</v>
      </c>
    </row>
    <row r="638" spans="1:8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-1.4285714285714286E-3</v>
      </c>
    </row>
    <row r="639" spans="1:8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-1.4285714285714286E-3</v>
      </c>
    </row>
    <row r="640" spans="1:8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-1.4285714285714286E-3</v>
      </c>
    </row>
    <row r="641" spans="1:8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-1.4285714285714286E-3</v>
      </c>
    </row>
    <row r="642" spans="1:8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-1.4285714285714286E-3</v>
      </c>
    </row>
    <row r="643" spans="1:8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-1.4285714285714286E-3</v>
      </c>
    </row>
    <row r="644" spans="1:8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-1.4285714285714286E-3</v>
      </c>
    </row>
    <row r="645" spans="1:8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-1.4285714285714286E-3</v>
      </c>
    </row>
    <row r="646" spans="1:8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-1.4285714285714286E-3</v>
      </c>
    </row>
    <row r="647" spans="1:8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IF(G647&lt;$D$7,(2/($D$9+$D$8-$D$7-$D$6))*((G647-$D$6)/($D$7-$D$6)),IF(G647&lt;$D$8,2/($D$9+$D$8-$D$7-$D$6),(2/($D$9+$D$8-$D$7-$D$6))*(($D$9-G647)/($D$9-$D$8))))</f>
        <v>-1.4285714285714286E-3</v>
      </c>
    </row>
    <row r="648" spans="1:8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-1.4285714285714286E-3</v>
      </c>
    </row>
    <row r="649" spans="1:8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-1.4285714285714286E-3</v>
      </c>
    </row>
    <row r="650" spans="1:8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-1.4285714285714286E-3</v>
      </c>
    </row>
    <row r="651" spans="1:8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-1.4285714285714286E-3</v>
      </c>
    </row>
    <row r="652" spans="1:8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-1.4285714285714286E-3</v>
      </c>
    </row>
    <row r="653" spans="1:8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-1.4285714285714286E-3</v>
      </c>
    </row>
    <row r="654" spans="1:8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-1.4285714285714286E-3</v>
      </c>
    </row>
    <row r="655" spans="1:8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-1.4285714285714286E-3</v>
      </c>
    </row>
    <row r="656" spans="1:8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-1.4285714285714286E-3</v>
      </c>
    </row>
    <row r="657" spans="1:8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-1.4285714285714286E-3</v>
      </c>
    </row>
    <row r="658" spans="1:8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-1.4285714285714286E-3</v>
      </c>
    </row>
    <row r="659" spans="1:8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-1.4285714285714286E-3</v>
      </c>
    </row>
    <row r="660" spans="1:8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-1.4285714285714286E-3</v>
      </c>
    </row>
    <row r="661" spans="1:8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-1.4285714285714286E-3</v>
      </c>
    </row>
    <row r="662" spans="1:8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-1.4285714285714286E-3</v>
      </c>
    </row>
    <row r="663" spans="1:8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-1.4285714285714286E-3</v>
      </c>
    </row>
    <row r="664" spans="1:8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-1.4285714285714286E-3</v>
      </c>
    </row>
    <row r="665" spans="1:8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-1.4285714285714286E-3</v>
      </c>
    </row>
    <row r="666" spans="1:8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-1.4285714285714286E-3</v>
      </c>
    </row>
    <row r="667" spans="1:8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-1.4285714285714286E-3</v>
      </c>
    </row>
    <row r="668" spans="1:8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-1.4285714285714286E-3</v>
      </c>
    </row>
    <row r="669" spans="1:8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-1.4285714285714286E-3</v>
      </c>
    </row>
    <row r="670" spans="1:8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-1.4285714285714286E-3</v>
      </c>
    </row>
    <row r="671" spans="1:8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-1.4285714285714286E-3</v>
      </c>
    </row>
    <row r="672" spans="1:8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-1.4285714285714286E-3</v>
      </c>
    </row>
    <row r="673" spans="1:8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-1.4285714285714286E-3</v>
      </c>
    </row>
    <row r="674" spans="1:8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-1.4285714285714286E-3</v>
      </c>
    </row>
    <row r="675" spans="1:8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-1.4285714285714286E-3</v>
      </c>
    </row>
    <row r="676" spans="1:8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-1.4285714285714286E-3</v>
      </c>
    </row>
    <row r="677" spans="1:8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-1.4285714285714286E-3</v>
      </c>
    </row>
    <row r="678" spans="1:8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-1.4285714285714286E-3</v>
      </c>
    </row>
    <row r="679" spans="1:8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-1.4285714285714286E-3</v>
      </c>
    </row>
    <row r="680" spans="1:8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-1.4285714285714286E-3</v>
      </c>
    </row>
    <row r="681" spans="1:8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-1.4285714285714286E-3</v>
      </c>
    </row>
    <row r="682" spans="1:8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-1.4285714285714286E-3</v>
      </c>
    </row>
    <row r="683" spans="1:8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-1.4285714285714286E-3</v>
      </c>
    </row>
    <row r="684" spans="1:8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-1.4285714285714286E-3</v>
      </c>
    </row>
    <row r="685" spans="1:8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-1.4285714285714286E-3</v>
      </c>
    </row>
    <row r="686" spans="1:8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-1.4285714285714286E-3</v>
      </c>
    </row>
    <row r="687" spans="1:8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-1.4285714285714286E-3</v>
      </c>
    </row>
    <row r="688" spans="1:8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-1.4285714285714286E-3</v>
      </c>
    </row>
    <row r="689" spans="1:8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-1.4285714285714286E-3</v>
      </c>
    </row>
    <row r="690" spans="1:8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-1.4285714285714286E-3</v>
      </c>
    </row>
    <row r="691" spans="1:8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-1.4285714285714286E-3</v>
      </c>
    </row>
    <row r="692" spans="1:8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-1.4285714285714286E-3</v>
      </c>
    </row>
    <row r="693" spans="1:8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-1.4285714285714286E-3</v>
      </c>
    </row>
    <row r="694" spans="1:8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-1.4285714285714286E-3</v>
      </c>
    </row>
    <row r="695" spans="1:8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-1.4285714285714286E-3</v>
      </c>
    </row>
    <row r="696" spans="1:8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-1.4285714285714286E-3</v>
      </c>
    </row>
    <row r="697" spans="1:8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-1.4285714285714286E-3</v>
      </c>
    </row>
    <row r="698" spans="1:8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-1.4285714285714286E-3</v>
      </c>
    </row>
    <row r="699" spans="1:8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-1.4285714285714286E-3</v>
      </c>
    </row>
    <row r="700" spans="1:8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-1.4285714285714286E-3</v>
      </c>
    </row>
    <row r="701" spans="1:8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-1.4285714285714286E-3</v>
      </c>
    </row>
    <row r="702" spans="1:8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-1.4285714285714286E-3</v>
      </c>
    </row>
    <row r="703" spans="1:8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-1.4285714285714286E-3</v>
      </c>
    </row>
    <row r="704" spans="1:8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-1.4285714285714286E-3</v>
      </c>
    </row>
    <row r="705" spans="1:8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-1.4285714285714286E-3</v>
      </c>
    </row>
    <row r="706" spans="1:8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-1.4285714285714286E-3</v>
      </c>
    </row>
    <row r="707" spans="1:8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-1.4285714285714286E-3</v>
      </c>
    </row>
    <row r="708" spans="1:8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-1.4285714285714286E-3</v>
      </c>
    </row>
    <row r="709" spans="1:8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-1.4285714285714286E-3</v>
      </c>
    </row>
    <row r="710" spans="1:8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-1.4285714285714286E-3</v>
      </c>
    </row>
    <row r="711" spans="1:8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IF(G711&lt;$D$7,(2/($D$9+$D$8-$D$7-$D$6))*((G711-$D$6)/($D$7-$D$6)),IF(G711&lt;$D$8,2/($D$9+$D$8-$D$7-$D$6),(2/($D$9+$D$8-$D$7-$D$6))*(($D$9-G711)/($D$9-$D$8))))</f>
        <v>-1.4285714285714286E-3</v>
      </c>
    </row>
    <row r="712" spans="1:8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-1.4285714285714286E-3</v>
      </c>
    </row>
    <row r="713" spans="1:8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-1.4285714285714286E-3</v>
      </c>
    </row>
    <row r="714" spans="1:8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-1.4285714285714286E-3</v>
      </c>
    </row>
    <row r="715" spans="1:8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-1.4285714285714286E-3</v>
      </c>
    </row>
    <row r="716" spans="1:8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-1.4285714285714286E-3</v>
      </c>
    </row>
    <row r="717" spans="1:8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-1.4285714285714286E-3</v>
      </c>
    </row>
    <row r="718" spans="1:8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-1.4285714285714286E-3</v>
      </c>
    </row>
    <row r="719" spans="1:8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-1.4285714285714286E-3</v>
      </c>
    </row>
    <row r="720" spans="1:8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-1.4285714285714286E-3</v>
      </c>
    </row>
    <row r="721" spans="1:8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-1.4285714285714286E-3</v>
      </c>
    </row>
    <row r="722" spans="1:8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-1.4285714285714286E-3</v>
      </c>
    </row>
    <row r="723" spans="1:8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-1.4285714285714286E-3</v>
      </c>
    </row>
    <row r="724" spans="1:8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-1.4285714285714286E-3</v>
      </c>
    </row>
    <row r="725" spans="1:8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-1.4285714285714286E-3</v>
      </c>
    </row>
    <row r="726" spans="1:8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-1.4285714285714286E-3</v>
      </c>
    </row>
    <row r="727" spans="1:8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-1.4285714285714286E-3</v>
      </c>
    </row>
    <row r="728" spans="1:8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-1.4285714285714286E-3</v>
      </c>
    </row>
    <row r="729" spans="1:8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-1.4285714285714286E-3</v>
      </c>
    </row>
    <row r="730" spans="1:8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-1.4285714285714286E-3</v>
      </c>
    </row>
    <row r="731" spans="1:8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-1.4285714285714286E-3</v>
      </c>
    </row>
    <row r="732" spans="1:8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-1.4285714285714286E-3</v>
      </c>
    </row>
    <row r="733" spans="1:8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-1.4285714285714286E-3</v>
      </c>
    </row>
    <row r="734" spans="1:8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-1.4285714285714286E-3</v>
      </c>
    </row>
    <row r="735" spans="1:8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-1.4285714285714286E-3</v>
      </c>
    </row>
    <row r="736" spans="1:8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-1.4285714285714286E-3</v>
      </c>
    </row>
    <row r="737" spans="1:8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-1.4285714285714286E-3</v>
      </c>
    </row>
    <row r="738" spans="1:8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-1.4285714285714286E-3</v>
      </c>
    </row>
    <row r="739" spans="1:8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-1.4285714285714286E-3</v>
      </c>
    </row>
    <row r="740" spans="1:8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-1.4285714285714286E-3</v>
      </c>
    </row>
    <row r="741" spans="1:8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-1.4285714285714286E-3</v>
      </c>
    </row>
    <row r="742" spans="1:8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-1.4285714285714286E-3</v>
      </c>
    </row>
    <row r="743" spans="1:8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-1.4285714285714286E-3</v>
      </c>
    </row>
    <row r="744" spans="1:8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-1.4285714285714286E-3</v>
      </c>
    </row>
    <row r="745" spans="1:8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-1.4285714285714286E-3</v>
      </c>
    </row>
    <row r="746" spans="1:8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-1.4285714285714286E-3</v>
      </c>
    </row>
    <row r="747" spans="1:8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-1.4285714285714286E-3</v>
      </c>
    </row>
    <row r="748" spans="1:8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-1.4285714285714286E-3</v>
      </c>
    </row>
    <row r="749" spans="1:8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-1.4285714285714286E-3</v>
      </c>
    </row>
    <row r="750" spans="1:8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-1.4285714285714286E-3</v>
      </c>
    </row>
    <row r="751" spans="1:8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-1.4285714285714286E-3</v>
      </c>
    </row>
    <row r="752" spans="1:8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-1.4285714285714286E-3</v>
      </c>
    </row>
    <row r="753" spans="1:8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-1.4285714285714286E-3</v>
      </c>
    </row>
    <row r="754" spans="1:8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-1.4285714285714286E-3</v>
      </c>
    </row>
    <row r="755" spans="1:8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-1.4285714285714286E-3</v>
      </c>
    </row>
    <row r="756" spans="1:8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-1.4285714285714286E-3</v>
      </c>
    </row>
    <row r="757" spans="1:8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-1.4285714285714286E-3</v>
      </c>
    </row>
    <row r="758" spans="1:8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-1.4285714285714286E-3</v>
      </c>
    </row>
    <row r="759" spans="1:8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-1.4285714285714286E-3</v>
      </c>
    </row>
    <row r="760" spans="1:8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-1.4285714285714286E-3</v>
      </c>
    </row>
    <row r="761" spans="1:8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-1.4285714285714286E-3</v>
      </c>
    </row>
    <row r="762" spans="1:8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-1.4285714285714286E-3</v>
      </c>
    </row>
    <row r="763" spans="1:8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-1.4285714285714286E-3</v>
      </c>
    </row>
    <row r="764" spans="1:8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-1.4285714285714286E-3</v>
      </c>
    </row>
    <row r="765" spans="1:8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-1.4285714285714286E-3</v>
      </c>
    </row>
    <row r="766" spans="1:8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-1.4285714285714286E-3</v>
      </c>
    </row>
    <row r="767" spans="1:8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-1.4285714285714286E-3</v>
      </c>
    </row>
    <row r="768" spans="1:8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-1.4285714285714286E-3</v>
      </c>
    </row>
    <row r="769" spans="1:8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-1.4285714285714286E-3</v>
      </c>
    </row>
    <row r="770" spans="1:8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-1.4285714285714286E-3</v>
      </c>
    </row>
    <row r="771" spans="1:8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-1.4285714285714286E-3</v>
      </c>
    </row>
    <row r="772" spans="1:8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-1.4285714285714286E-3</v>
      </c>
    </row>
    <row r="773" spans="1:8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-1.4285714285714286E-3</v>
      </c>
    </row>
    <row r="774" spans="1:8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-1.4285714285714286E-3</v>
      </c>
    </row>
    <row r="775" spans="1:8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IF(G775&lt;$D$7,(2/($D$9+$D$8-$D$7-$D$6))*((G775-$D$6)/($D$7-$D$6)),IF(G775&lt;$D$8,2/($D$9+$D$8-$D$7-$D$6),(2/($D$9+$D$8-$D$7-$D$6))*(($D$9-G775)/($D$9-$D$8))))</f>
        <v>-1.4285714285714286E-3</v>
      </c>
    </row>
    <row r="776" spans="1:8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-1.4285714285714286E-3</v>
      </c>
    </row>
    <row r="777" spans="1:8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-1.4285714285714286E-3</v>
      </c>
    </row>
    <row r="778" spans="1:8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-1.4285714285714286E-3</v>
      </c>
    </row>
    <row r="779" spans="1:8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-1.4285714285714286E-3</v>
      </c>
    </row>
    <row r="780" spans="1:8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-1.4285714285714286E-3</v>
      </c>
    </row>
    <row r="781" spans="1:8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-1.4285714285714286E-3</v>
      </c>
    </row>
    <row r="782" spans="1:8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-1.4285714285714286E-3</v>
      </c>
    </row>
    <row r="783" spans="1:8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-1.4285714285714286E-3</v>
      </c>
    </row>
    <row r="784" spans="1:8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-1.4285714285714286E-3</v>
      </c>
    </row>
    <row r="785" spans="1:8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-1.4285714285714286E-3</v>
      </c>
    </row>
    <row r="786" spans="1:8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-1.4285714285714286E-3</v>
      </c>
    </row>
    <row r="787" spans="1:8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-1.4285714285714286E-3</v>
      </c>
    </row>
    <row r="788" spans="1:8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-1.4285714285714286E-3</v>
      </c>
    </row>
    <row r="789" spans="1:8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-1.4285714285714286E-3</v>
      </c>
    </row>
    <row r="790" spans="1:8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-1.4285714285714286E-3</v>
      </c>
    </row>
    <row r="791" spans="1:8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-1.4285714285714286E-3</v>
      </c>
    </row>
    <row r="792" spans="1:8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-1.4285714285714286E-3</v>
      </c>
    </row>
    <row r="793" spans="1:8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-1.4285714285714286E-3</v>
      </c>
    </row>
    <row r="794" spans="1:8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-1.4285714285714286E-3</v>
      </c>
    </row>
    <row r="795" spans="1:8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-1.4285714285714286E-3</v>
      </c>
    </row>
    <row r="796" spans="1:8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-1.4285714285714286E-3</v>
      </c>
    </row>
    <row r="797" spans="1:8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-1.4285714285714286E-3</v>
      </c>
    </row>
    <row r="798" spans="1:8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-1.4285714285714286E-3</v>
      </c>
    </row>
    <row r="799" spans="1:8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-1.4285714285714286E-3</v>
      </c>
    </row>
    <row r="800" spans="1:8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-1.4285714285714286E-3</v>
      </c>
    </row>
    <row r="801" spans="1:8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-1.4285714285714286E-3</v>
      </c>
    </row>
    <row r="802" spans="1:8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-1.4285714285714286E-3</v>
      </c>
    </row>
    <row r="803" spans="1:8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-1.4285714285714286E-3</v>
      </c>
    </row>
    <row r="804" spans="1:8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-1.4285714285714286E-3</v>
      </c>
    </row>
    <row r="805" spans="1:8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-1.4285714285714286E-3</v>
      </c>
    </row>
    <row r="806" spans="1:8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-1.4285714285714286E-3</v>
      </c>
    </row>
    <row r="807" spans="1:8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-1.4285714285714286E-3</v>
      </c>
    </row>
    <row r="808" spans="1:8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-1.4285714285714286E-3</v>
      </c>
    </row>
    <row r="809" spans="1:8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-1.4285714285714286E-3</v>
      </c>
    </row>
    <row r="810" spans="1:8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-1.4285714285714286E-3</v>
      </c>
    </row>
    <row r="811" spans="1:8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-1.4285714285714286E-3</v>
      </c>
    </row>
    <row r="812" spans="1:8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-1.4285714285714286E-3</v>
      </c>
    </row>
    <row r="813" spans="1:8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-1.4285714285714286E-3</v>
      </c>
    </row>
    <row r="814" spans="1:8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-1.4285714285714286E-3</v>
      </c>
    </row>
    <row r="815" spans="1:8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-1.4285714285714286E-3</v>
      </c>
    </row>
    <row r="816" spans="1:8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-1.4285714285714286E-3</v>
      </c>
    </row>
    <row r="817" spans="1:8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-1.4285714285714286E-3</v>
      </c>
    </row>
    <row r="818" spans="1:8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-1.4285714285714286E-3</v>
      </c>
    </row>
    <row r="819" spans="1:8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-1.4285714285714286E-3</v>
      </c>
    </row>
    <row r="820" spans="1:8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-1.4285714285714286E-3</v>
      </c>
    </row>
    <row r="821" spans="1:8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-1.4285714285714286E-3</v>
      </c>
    </row>
    <row r="822" spans="1:8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-1.4285714285714286E-3</v>
      </c>
    </row>
    <row r="823" spans="1:8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-1.4285714285714286E-3</v>
      </c>
    </row>
    <row r="824" spans="1:8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-1.4285714285714286E-3</v>
      </c>
    </row>
    <row r="825" spans="1:8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-1.4285714285714286E-3</v>
      </c>
    </row>
    <row r="826" spans="1:8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-1.4285714285714286E-3</v>
      </c>
    </row>
    <row r="827" spans="1:8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-1.4285714285714286E-3</v>
      </c>
    </row>
    <row r="828" spans="1:8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-1.4285714285714286E-3</v>
      </c>
    </row>
    <row r="829" spans="1:8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-1.4285714285714286E-3</v>
      </c>
    </row>
    <row r="830" spans="1:8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-1.4285714285714286E-3</v>
      </c>
    </row>
    <row r="831" spans="1:8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-1.4285714285714286E-3</v>
      </c>
    </row>
    <row r="832" spans="1:8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-1.4285714285714286E-3</v>
      </c>
    </row>
    <row r="833" spans="1:8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-1.4285714285714286E-3</v>
      </c>
    </row>
    <row r="834" spans="1:8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-1.4285714285714286E-3</v>
      </c>
    </row>
    <row r="835" spans="1:8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-1.4285714285714286E-3</v>
      </c>
    </row>
    <row r="836" spans="1:8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-1.4285714285714286E-3</v>
      </c>
    </row>
    <row r="837" spans="1:8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-1.4285714285714286E-3</v>
      </c>
    </row>
    <row r="838" spans="1:8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-1.4285714285714286E-3</v>
      </c>
    </row>
    <row r="839" spans="1:8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IF(G839&lt;$D$7,(2/($D$9+$D$8-$D$7-$D$6))*((G839-$D$6)/($D$7-$D$6)),IF(G839&lt;$D$8,2/($D$9+$D$8-$D$7-$D$6),(2/($D$9+$D$8-$D$7-$D$6))*(($D$9-G839)/($D$9-$D$8))))</f>
        <v>-1.4285714285714286E-3</v>
      </c>
    </row>
    <row r="840" spans="1:8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-1.4285714285714286E-3</v>
      </c>
    </row>
    <row r="841" spans="1:8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-1.4285714285714286E-3</v>
      </c>
    </row>
    <row r="842" spans="1:8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-1.4285714285714286E-3</v>
      </c>
    </row>
    <row r="843" spans="1:8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-1.4285714285714286E-3</v>
      </c>
    </row>
    <row r="844" spans="1:8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-1.4285714285714286E-3</v>
      </c>
    </row>
    <row r="845" spans="1:8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-1.4285714285714286E-3</v>
      </c>
    </row>
    <row r="846" spans="1:8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-1.4285714285714286E-3</v>
      </c>
    </row>
    <row r="847" spans="1:8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-1.4285714285714286E-3</v>
      </c>
    </row>
    <row r="848" spans="1:8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-1.4285714285714286E-3</v>
      </c>
    </row>
    <row r="849" spans="1:8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-1.4285714285714286E-3</v>
      </c>
    </row>
    <row r="850" spans="1:8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-1.4285714285714286E-3</v>
      </c>
    </row>
    <row r="851" spans="1:8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-1.4285714285714286E-3</v>
      </c>
    </row>
    <row r="852" spans="1:8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-1.4285714285714286E-3</v>
      </c>
    </row>
    <row r="853" spans="1:8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-1.4285714285714286E-3</v>
      </c>
    </row>
    <row r="854" spans="1:8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-1.4285714285714286E-3</v>
      </c>
    </row>
    <row r="855" spans="1:8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-1.4285714285714286E-3</v>
      </c>
    </row>
    <row r="856" spans="1:8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-1.4285714285714286E-3</v>
      </c>
    </row>
    <row r="857" spans="1:8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-1.4285714285714286E-3</v>
      </c>
    </row>
    <row r="858" spans="1:8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-1.4285714285714286E-3</v>
      </c>
    </row>
    <row r="859" spans="1:8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-1.4285714285714286E-3</v>
      </c>
    </row>
    <row r="860" spans="1:8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-1.4285714285714286E-3</v>
      </c>
    </row>
    <row r="861" spans="1:8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-1.4285714285714286E-3</v>
      </c>
    </row>
    <row r="862" spans="1:8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-1.4285714285714286E-3</v>
      </c>
    </row>
    <row r="863" spans="1:8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-1.4285714285714286E-3</v>
      </c>
    </row>
    <row r="864" spans="1:8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-1.4285714285714286E-3</v>
      </c>
    </row>
    <row r="865" spans="1:8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-1.4285714285714286E-3</v>
      </c>
    </row>
    <row r="866" spans="1:8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-1.4285714285714286E-3</v>
      </c>
    </row>
    <row r="867" spans="1:8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-1.4285714285714286E-3</v>
      </c>
    </row>
    <row r="868" spans="1:8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-1.4285714285714286E-3</v>
      </c>
    </row>
    <row r="869" spans="1:8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-1.4285714285714286E-3</v>
      </c>
    </row>
    <row r="870" spans="1:8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-1.4285714285714286E-3</v>
      </c>
    </row>
    <row r="871" spans="1:8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-1.4285714285714286E-3</v>
      </c>
    </row>
    <row r="872" spans="1:8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-1.4285714285714286E-3</v>
      </c>
    </row>
    <row r="873" spans="1:8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-1.4285714285714286E-3</v>
      </c>
    </row>
    <row r="874" spans="1:8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-1.4285714285714286E-3</v>
      </c>
    </row>
    <row r="875" spans="1:8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-1.4285714285714286E-3</v>
      </c>
    </row>
    <row r="876" spans="1:8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-1.4285714285714286E-3</v>
      </c>
    </row>
    <row r="877" spans="1:8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-1.4285714285714286E-3</v>
      </c>
    </row>
    <row r="878" spans="1:8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-1.4285714285714286E-3</v>
      </c>
    </row>
    <row r="879" spans="1:8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-1.4285714285714286E-3</v>
      </c>
    </row>
    <row r="880" spans="1:8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-1.4285714285714286E-3</v>
      </c>
    </row>
    <row r="881" spans="1:8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-1.4285714285714286E-3</v>
      </c>
    </row>
    <row r="882" spans="1:8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-1.4285714285714286E-3</v>
      </c>
    </row>
    <row r="883" spans="1:8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-1.4285714285714286E-3</v>
      </c>
    </row>
    <row r="884" spans="1:8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-1.4285714285714286E-3</v>
      </c>
    </row>
    <row r="885" spans="1:8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-1.4285714285714286E-3</v>
      </c>
    </row>
    <row r="886" spans="1:8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-1.4285714285714286E-3</v>
      </c>
    </row>
    <row r="887" spans="1:8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-1.4285714285714286E-3</v>
      </c>
    </row>
    <row r="888" spans="1:8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-1.4285714285714286E-3</v>
      </c>
    </row>
    <row r="889" spans="1:8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-1.4285714285714286E-3</v>
      </c>
    </row>
    <row r="890" spans="1:8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-1.4285714285714286E-3</v>
      </c>
    </row>
    <row r="891" spans="1:8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-1.4285714285714286E-3</v>
      </c>
    </row>
    <row r="892" spans="1:8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-1.4285714285714286E-3</v>
      </c>
    </row>
    <row r="893" spans="1:8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-1.4285714285714286E-3</v>
      </c>
    </row>
    <row r="894" spans="1:8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-1.4285714285714286E-3</v>
      </c>
    </row>
    <row r="895" spans="1:8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-1.4285714285714286E-3</v>
      </c>
    </row>
    <row r="896" spans="1:8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-1.4285714285714286E-3</v>
      </c>
    </row>
    <row r="897" spans="1:8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-1.4285714285714286E-3</v>
      </c>
    </row>
    <row r="898" spans="1:8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-1.4285714285714286E-3</v>
      </c>
    </row>
    <row r="899" spans="1:8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-1.4285714285714286E-3</v>
      </c>
    </row>
    <row r="900" spans="1:8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-1.4285714285714286E-3</v>
      </c>
    </row>
    <row r="901" spans="1:8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-1.4285714285714286E-3</v>
      </c>
    </row>
    <row r="902" spans="1:8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-1.4285714285714286E-3</v>
      </c>
    </row>
    <row r="903" spans="1:8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IF(G903&lt;$D$7,(2/($D$9+$D$8-$D$7-$D$6))*((G903-$D$6)/($D$7-$D$6)),IF(G903&lt;$D$8,2/($D$9+$D$8-$D$7-$D$6),(2/($D$9+$D$8-$D$7-$D$6))*(($D$9-G903)/($D$9-$D$8))))</f>
        <v>-1.4285714285714286E-3</v>
      </c>
    </row>
    <row r="904" spans="1:8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-1.4285714285714286E-3</v>
      </c>
    </row>
    <row r="905" spans="1:8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-1.4285714285714286E-3</v>
      </c>
    </row>
    <row r="906" spans="1:8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-1.4285714285714286E-3</v>
      </c>
    </row>
    <row r="907" spans="1:8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-1.4285714285714286E-3</v>
      </c>
    </row>
    <row r="908" spans="1:8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-1.4285714285714286E-3</v>
      </c>
    </row>
    <row r="909" spans="1:8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-1.4285714285714286E-3</v>
      </c>
    </row>
    <row r="910" spans="1:8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-1.4285714285714286E-3</v>
      </c>
    </row>
    <row r="911" spans="1:8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-1.4285714285714286E-3</v>
      </c>
    </row>
    <row r="912" spans="1:8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-1.4285714285714286E-3</v>
      </c>
    </row>
    <row r="913" spans="1:8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-1.4285714285714286E-3</v>
      </c>
    </row>
    <row r="914" spans="1:8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-1.4285714285714286E-3</v>
      </c>
    </row>
    <row r="915" spans="1:8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-1.4285714285714286E-3</v>
      </c>
    </row>
    <row r="916" spans="1:8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-1.4285714285714286E-3</v>
      </c>
    </row>
    <row r="917" spans="1:8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-1.4285714285714286E-3</v>
      </c>
    </row>
    <row r="918" spans="1:8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-1.4285714285714286E-3</v>
      </c>
    </row>
    <row r="919" spans="1:8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-1.4285714285714286E-3</v>
      </c>
    </row>
    <row r="920" spans="1:8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-1.4285714285714286E-3</v>
      </c>
    </row>
    <row r="921" spans="1:8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-1.4285714285714286E-3</v>
      </c>
    </row>
    <row r="922" spans="1:8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-1.4285714285714286E-3</v>
      </c>
    </row>
    <row r="923" spans="1:8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-1.4285714285714286E-3</v>
      </c>
    </row>
    <row r="924" spans="1:8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-1.4285714285714286E-3</v>
      </c>
    </row>
    <row r="925" spans="1:8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-1.4285714285714286E-3</v>
      </c>
    </row>
    <row r="926" spans="1:8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-1.4285714285714286E-3</v>
      </c>
    </row>
    <row r="927" spans="1:8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-1.4285714285714286E-3</v>
      </c>
    </row>
    <row r="928" spans="1:8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-1.4285714285714286E-3</v>
      </c>
    </row>
    <row r="929" spans="1:8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-1.4285714285714286E-3</v>
      </c>
    </row>
    <row r="930" spans="1:8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-1.4285714285714286E-3</v>
      </c>
    </row>
    <row r="931" spans="1:8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-1.4285714285714286E-3</v>
      </c>
    </row>
    <row r="932" spans="1:8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-1.4285714285714286E-3</v>
      </c>
    </row>
    <row r="933" spans="1:8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-1.4285714285714286E-3</v>
      </c>
    </row>
    <row r="934" spans="1:8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-1.4285714285714286E-3</v>
      </c>
    </row>
    <row r="935" spans="1:8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-1.4285714285714286E-3</v>
      </c>
    </row>
    <row r="936" spans="1:8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-1.4285714285714286E-3</v>
      </c>
    </row>
    <row r="937" spans="1:8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-1.4285714285714286E-3</v>
      </c>
    </row>
    <row r="938" spans="1:8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-1.4285714285714286E-3</v>
      </c>
    </row>
    <row r="939" spans="1:8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-1.4285714285714286E-3</v>
      </c>
    </row>
    <row r="940" spans="1:8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-1.4285714285714286E-3</v>
      </c>
    </row>
    <row r="941" spans="1:8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-1.4285714285714286E-3</v>
      </c>
    </row>
    <row r="942" spans="1:8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-1.4285714285714286E-3</v>
      </c>
    </row>
    <row r="943" spans="1:8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-1.4285714285714286E-3</v>
      </c>
    </row>
    <row r="944" spans="1:8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-1.4285714285714286E-3</v>
      </c>
    </row>
    <row r="945" spans="1:8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-1.4285714285714286E-3</v>
      </c>
    </row>
    <row r="946" spans="1:8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-1.4285714285714286E-3</v>
      </c>
    </row>
    <row r="947" spans="1:8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-1.4285714285714286E-3</v>
      </c>
    </row>
    <row r="948" spans="1:8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-1.4285714285714286E-3</v>
      </c>
    </row>
    <row r="949" spans="1:8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-1.4285714285714286E-3</v>
      </c>
    </row>
    <row r="950" spans="1:8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-1.4285714285714286E-3</v>
      </c>
    </row>
    <row r="951" spans="1:8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-1.4285714285714286E-3</v>
      </c>
    </row>
    <row r="952" spans="1:8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-1.4285714285714286E-3</v>
      </c>
    </row>
    <row r="953" spans="1:8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-1.4285714285714286E-3</v>
      </c>
    </row>
    <row r="954" spans="1:8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-1.4285714285714286E-3</v>
      </c>
    </row>
    <row r="955" spans="1:8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-1.4285714285714286E-3</v>
      </c>
    </row>
    <row r="956" spans="1:8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-1.4285714285714286E-3</v>
      </c>
    </row>
    <row r="957" spans="1:8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-1.4285714285714286E-3</v>
      </c>
    </row>
    <row r="958" spans="1:8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-1.4285714285714286E-3</v>
      </c>
    </row>
    <row r="959" spans="1:8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-1.4285714285714286E-3</v>
      </c>
    </row>
    <row r="960" spans="1:8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-1.4285714285714286E-3</v>
      </c>
    </row>
    <row r="961" spans="1:8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-1.4285714285714286E-3</v>
      </c>
    </row>
    <row r="962" spans="1:8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-1.4285714285714286E-3</v>
      </c>
    </row>
    <row r="963" spans="1:8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-1.4285714285714286E-3</v>
      </c>
    </row>
    <row r="964" spans="1:8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-1.4285714285714286E-3</v>
      </c>
    </row>
    <row r="965" spans="1:8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-1.4285714285714286E-3</v>
      </c>
    </row>
    <row r="966" spans="1:8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-1.4285714285714286E-3</v>
      </c>
    </row>
    <row r="967" spans="1:8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IF(G967&lt;$D$7,(2/($D$9+$D$8-$D$7-$D$6))*((G967-$D$6)/($D$7-$D$6)),IF(G967&lt;$D$8,2/($D$9+$D$8-$D$7-$D$6),(2/($D$9+$D$8-$D$7-$D$6))*(($D$9-G967)/($D$9-$D$8))))</f>
        <v>-1.4285714285714286E-3</v>
      </c>
    </row>
    <row r="968" spans="1:8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-1.4285714285714286E-3</v>
      </c>
    </row>
    <row r="969" spans="1:8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-1.4285714285714286E-3</v>
      </c>
    </row>
    <row r="970" spans="1:8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-1.4285714285714286E-3</v>
      </c>
    </row>
    <row r="971" spans="1:8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-1.4285714285714286E-3</v>
      </c>
    </row>
    <row r="972" spans="1:8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-1.4285714285714286E-3</v>
      </c>
    </row>
    <row r="973" spans="1:8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-1.4285714285714286E-3</v>
      </c>
    </row>
    <row r="974" spans="1:8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-1.4285714285714286E-3</v>
      </c>
    </row>
    <row r="975" spans="1:8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-1.4285714285714286E-3</v>
      </c>
    </row>
    <row r="976" spans="1:8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-1.4285714285714286E-3</v>
      </c>
    </row>
    <row r="977" spans="1:8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-1.4285714285714286E-3</v>
      </c>
    </row>
    <row r="978" spans="1:8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-1.4285714285714286E-3</v>
      </c>
    </row>
    <row r="979" spans="1:8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-1.4285714285714286E-3</v>
      </c>
    </row>
    <row r="980" spans="1:8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-1.4285714285714286E-3</v>
      </c>
    </row>
    <row r="981" spans="1:8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-1.4285714285714286E-3</v>
      </c>
    </row>
    <row r="982" spans="1:8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-1.4285714285714286E-3</v>
      </c>
    </row>
    <row r="983" spans="1:8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-1.4285714285714286E-3</v>
      </c>
    </row>
    <row r="984" spans="1:8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-1.4285714285714286E-3</v>
      </c>
    </row>
    <row r="985" spans="1:8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-1.4285714285714286E-3</v>
      </c>
    </row>
    <row r="986" spans="1:8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-1.4285714285714286E-3</v>
      </c>
    </row>
    <row r="987" spans="1:8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-1.4285714285714286E-3</v>
      </c>
    </row>
    <row r="988" spans="1:8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-1.4285714285714286E-3</v>
      </c>
    </row>
    <row r="989" spans="1:8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-1.4285714285714286E-3</v>
      </c>
    </row>
    <row r="990" spans="1:8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-1.4285714285714286E-3</v>
      </c>
    </row>
    <row r="991" spans="1:8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-1.4285714285714286E-3</v>
      </c>
    </row>
    <row r="992" spans="1:8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-1.4285714285714286E-3</v>
      </c>
    </row>
    <row r="993" spans="1:8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-1.4285714285714286E-3</v>
      </c>
    </row>
    <row r="994" spans="1:8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-1.4285714285714286E-3</v>
      </c>
    </row>
    <row r="995" spans="1:8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-1.4285714285714286E-3</v>
      </c>
    </row>
    <row r="996" spans="1:8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-1.4285714285714286E-3</v>
      </c>
    </row>
    <row r="997" spans="1:8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-1.4285714285714286E-3</v>
      </c>
    </row>
    <row r="998" spans="1:8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-1.4285714285714286E-3</v>
      </c>
    </row>
    <row r="999" spans="1:8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-1.4285714285714286E-3</v>
      </c>
    </row>
    <row r="1000" spans="1:8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-1.4285714285714286E-3</v>
      </c>
    </row>
    <row r="1001" spans="1:8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-1.4285714285714286E-3</v>
      </c>
    </row>
    <row r="1002" spans="1:8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-1.4285714285714286E-3</v>
      </c>
    </row>
    <row r="1003" spans="1:8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-1.4285714285714286E-3</v>
      </c>
    </row>
    <row r="1004" spans="1:8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-1.4285714285714286E-3</v>
      </c>
    </row>
    <row r="1005" spans="1:8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-1.4285714285714286E-3</v>
      </c>
    </row>
    <row r="1006" spans="1:8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-1.4285714285714286E-3</v>
      </c>
    </row>
    <row r="1007" spans="1:8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-1.4285714285714286E-3</v>
      </c>
    </row>
    <row r="1008" spans="1:8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-1.4285714285714286E-3</v>
      </c>
    </row>
    <row r="1009" spans="1:8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-1.4285714285714286E-3</v>
      </c>
    </row>
    <row r="1010" spans="1:8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-1.4285714285714286E-3</v>
      </c>
    </row>
    <row r="1011" spans="1:8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-1.4285714285714286E-3</v>
      </c>
    </row>
    <row r="1012" spans="1:8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-1.4285714285714286E-3</v>
      </c>
    </row>
    <row r="1013" spans="1:8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-1.4285714285714286E-3</v>
      </c>
    </row>
    <row r="1014" spans="1:8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-1.4285714285714286E-3</v>
      </c>
    </row>
    <row r="1015" spans="1:8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-1.4285714285714286E-3</v>
      </c>
    </row>
    <row r="1016" spans="1:8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-1.4285714285714286E-3</v>
      </c>
    </row>
    <row r="1017" spans="1:8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-1.4285714285714286E-3</v>
      </c>
    </row>
    <row r="1018" spans="1:8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-1.4285714285714286E-3</v>
      </c>
    </row>
    <row r="1019" spans="1:8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-1.4285714285714286E-3</v>
      </c>
    </row>
    <row r="1020" spans="1:8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-1.4285714285714286E-3</v>
      </c>
    </row>
    <row r="1021" spans="1:8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-1.4285714285714286E-3</v>
      </c>
    </row>
    <row r="1022" spans="1:8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-1.4285714285714286E-3</v>
      </c>
    </row>
    <row r="1023" spans="1:8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-1.4285714285714286E-3</v>
      </c>
    </row>
    <row r="1024" spans="1:8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-1.4285714285714286E-3</v>
      </c>
    </row>
    <row r="1025" spans="1:8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-1.4285714285714286E-3</v>
      </c>
    </row>
    <row r="1026" spans="1:8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-1.4285714285714286E-3</v>
      </c>
    </row>
    <row r="1027" spans="1:8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-1.4285714285714286E-3</v>
      </c>
    </row>
    <row r="1028" spans="1:8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-1.4285714285714286E-3</v>
      </c>
    </row>
    <row r="1029" spans="1:8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-1.4285714285714286E-3</v>
      </c>
    </row>
    <row r="1030" spans="1:8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-1.4285714285714286E-3</v>
      </c>
    </row>
    <row r="1031" spans="1:8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IF(G1031&lt;$D$7,(2/($D$9+$D$8-$D$7-$D$6))*((G1031-$D$6)/($D$7-$D$6)),IF(G1031&lt;$D$8,2/($D$9+$D$8-$D$7-$D$6),(2/($D$9+$D$8-$D$7-$D$6))*(($D$9-G1031)/($D$9-$D$8))))</f>
        <v>-1.4285714285714286E-3</v>
      </c>
    </row>
    <row r="1032" spans="1:8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-1.4285714285714286E-3</v>
      </c>
    </row>
    <row r="1033" spans="1:8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-1.4285714285714286E-3</v>
      </c>
    </row>
    <row r="1034" spans="1:8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-1.4285714285714286E-3</v>
      </c>
    </row>
    <row r="1035" spans="1:8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-1.4285714285714286E-3</v>
      </c>
    </row>
    <row r="1036" spans="1:8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-1.4285714285714286E-3</v>
      </c>
    </row>
    <row r="1037" spans="1:8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-1.4285714285714286E-3</v>
      </c>
    </row>
    <row r="1038" spans="1:8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-1.4285714285714286E-3</v>
      </c>
    </row>
    <row r="1039" spans="1:8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-1.4285714285714286E-3</v>
      </c>
    </row>
    <row r="1040" spans="1:8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-1.4285714285714286E-3</v>
      </c>
    </row>
    <row r="1041" spans="1:8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-1.4285714285714286E-3</v>
      </c>
    </row>
    <row r="1042" spans="1:8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-1.4285714285714286E-3</v>
      </c>
    </row>
    <row r="1043" spans="1:8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-1.4285714285714286E-3</v>
      </c>
    </row>
    <row r="1044" spans="1:8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-1.4285714285714286E-3</v>
      </c>
    </row>
    <row r="1045" spans="1:8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-1.4285714285714286E-3</v>
      </c>
    </row>
    <row r="1046" spans="1:8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-1.4285714285714286E-3</v>
      </c>
    </row>
    <row r="1047" spans="1:8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-1.4285714285714286E-3</v>
      </c>
    </row>
    <row r="1048" spans="1:8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-1.4285714285714286E-3</v>
      </c>
    </row>
    <row r="1049" spans="1:8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-1.4285714285714286E-3</v>
      </c>
    </row>
    <row r="1050" spans="1:8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-1.4285714285714286E-3</v>
      </c>
    </row>
    <row r="1051" spans="1:8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-1.4285714285714286E-3</v>
      </c>
    </row>
    <row r="1052" spans="1:8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-1.4285714285714286E-3</v>
      </c>
    </row>
    <row r="1053" spans="1:8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-1.4285714285714286E-3</v>
      </c>
    </row>
    <row r="1054" spans="1:8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-1.4285714285714286E-3</v>
      </c>
    </row>
    <row r="1055" spans="1:8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-1.4285714285714286E-3</v>
      </c>
    </row>
    <row r="1056" spans="1:8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-1.4285714285714286E-3</v>
      </c>
    </row>
    <row r="1057" spans="1:8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-1.4285714285714286E-3</v>
      </c>
    </row>
    <row r="1058" spans="1:8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-1.4285714285714286E-3</v>
      </c>
    </row>
    <row r="1059" spans="1:8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-1.4285714285714286E-3</v>
      </c>
    </row>
    <row r="1060" spans="1:8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-1.4285714285714286E-3</v>
      </c>
    </row>
    <row r="1061" spans="1:8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-1.4285714285714286E-3</v>
      </c>
    </row>
    <row r="1062" spans="1:8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-1.4285714285714286E-3</v>
      </c>
    </row>
    <row r="1063" spans="1:8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-1.4285714285714286E-3</v>
      </c>
    </row>
    <row r="1064" spans="1:8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-1.4285714285714286E-3</v>
      </c>
    </row>
    <row r="1065" spans="1:8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-1.4285714285714286E-3</v>
      </c>
    </row>
    <row r="1066" spans="1:8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-1.4285714285714286E-3</v>
      </c>
    </row>
    <row r="1067" spans="1:8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-1.4285714285714286E-3</v>
      </c>
    </row>
    <row r="1068" spans="1:8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-1.4285714285714286E-3</v>
      </c>
    </row>
    <row r="1069" spans="1:8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-1.4285714285714286E-3</v>
      </c>
    </row>
    <row r="1070" spans="1:8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-1.4285714285714286E-3</v>
      </c>
    </row>
    <row r="1071" spans="1:8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-1.4285714285714286E-3</v>
      </c>
    </row>
    <row r="1072" spans="1:8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-1.4285714285714286E-3</v>
      </c>
    </row>
    <row r="1073" spans="1:8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-1.4285714285714286E-3</v>
      </c>
    </row>
    <row r="1074" spans="1:8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-1.4285714285714286E-3</v>
      </c>
    </row>
    <row r="1075" spans="1:8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-1.4285714285714286E-3</v>
      </c>
    </row>
    <row r="1076" spans="1:8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-1.4285714285714286E-3</v>
      </c>
    </row>
    <row r="1077" spans="1:8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-1.4285714285714286E-3</v>
      </c>
    </row>
    <row r="1078" spans="1:8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-1.4285714285714286E-3</v>
      </c>
    </row>
    <row r="1079" spans="1:8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-1.4285714285714286E-3</v>
      </c>
    </row>
    <row r="1080" spans="1:8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-1.4285714285714286E-3</v>
      </c>
    </row>
    <row r="1081" spans="1:8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-1.4285714285714286E-3</v>
      </c>
    </row>
    <row r="1082" spans="1:8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-1.4285714285714286E-3</v>
      </c>
    </row>
    <row r="1083" spans="1:8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-1.4285714285714286E-3</v>
      </c>
    </row>
    <row r="1084" spans="1:8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-1.4285714285714286E-3</v>
      </c>
    </row>
    <row r="1085" spans="1:8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-1.4285714285714286E-3</v>
      </c>
    </row>
    <row r="1086" spans="1:8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-1.4285714285714286E-3</v>
      </c>
    </row>
    <row r="1087" spans="1:8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-1.4285714285714286E-3</v>
      </c>
    </row>
    <row r="1088" spans="1:8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-1.4285714285714286E-3</v>
      </c>
    </row>
    <row r="1089" spans="1:8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-1.4285714285714286E-3</v>
      </c>
    </row>
    <row r="1090" spans="1:8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-1.4285714285714286E-3</v>
      </c>
    </row>
    <row r="1091" spans="1:8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-1.4285714285714286E-3</v>
      </c>
    </row>
    <row r="1092" spans="1:8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-1.4285714285714286E-3</v>
      </c>
    </row>
    <row r="1093" spans="1:8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-1.4285714285714286E-3</v>
      </c>
    </row>
    <row r="1094" spans="1:8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-1.4285714285714286E-3</v>
      </c>
    </row>
    <row r="1095" spans="1:8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IF(G1095&lt;$D$7,(2/($D$9+$D$8-$D$7-$D$6))*((G1095-$D$6)/($D$7-$D$6)),IF(G1095&lt;$D$8,2/($D$9+$D$8-$D$7-$D$6),(2/($D$9+$D$8-$D$7-$D$6))*(($D$9-G1095)/($D$9-$D$8))))</f>
        <v>-1.4285714285714286E-3</v>
      </c>
    </row>
    <row r="1096" spans="1:8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-1.4285714285714286E-3</v>
      </c>
    </row>
    <row r="1097" spans="1:8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-1.4285714285714286E-3</v>
      </c>
    </row>
    <row r="1098" spans="1:8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-1.4285714285714286E-3</v>
      </c>
    </row>
    <row r="1099" spans="1:8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-1.4285714285714286E-3</v>
      </c>
    </row>
    <row r="1100" spans="1:8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-1.4285714285714286E-3</v>
      </c>
    </row>
    <row r="1101" spans="1:8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-1.4285714285714286E-3</v>
      </c>
    </row>
    <row r="1102" spans="1:8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-1.4285714285714286E-3</v>
      </c>
    </row>
    <row r="1103" spans="1:8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-1.4285714285714286E-3</v>
      </c>
    </row>
    <row r="1104" spans="1:8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-1.4285714285714286E-3</v>
      </c>
    </row>
    <row r="1105" spans="1:8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-1.4285714285714286E-3</v>
      </c>
    </row>
    <row r="1106" spans="1:8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-1.4285714285714286E-3</v>
      </c>
    </row>
    <row r="1107" spans="1:8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-1.4285714285714286E-3</v>
      </c>
    </row>
    <row r="1108" spans="1:8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-1.4285714285714286E-3</v>
      </c>
    </row>
    <row r="1109" spans="1:8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-1.4285714285714286E-3</v>
      </c>
    </row>
    <row r="1110" spans="1:8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-1.4285714285714286E-3</v>
      </c>
    </row>
    <row r="1111" spans="1:8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-1.4285714285714286E-3</v>
      </c>
    </row>
    <row r="1112" spans="1:8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-1.4285714285714286E-3</v>
      </c>
    </row>
    <row r="1113" spans="1:8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-1.4285714285714286E-3</v>
      </c>
    </row>
    <row r="1114" spans="1:8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-1.4285714285714286E-3</v>
      </c>
    </row>
    <row r="1115" spans="1:8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-1.4285714285714286E-3</v>
      </c>
    </row>
    <row r="1116" spans="1:8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-1.4285714285714286E-3</v>
      </c>
    </row>
    <row r="1117" spans="1:8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-1.4285714285714286E-3</v>
      </c>
    </row>
    <row r="1118" spans="1:8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-1.4285714285714286E-3</v>
      </c>
    </row>
    <row r="1119" spans="1:8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-1.4285714285714286E-3</v>
      </c>
    </row>
    <row r="1120" spans="1:8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-1.4285714285714286E-3</v>
      </c>
    </row>
    <row r="1121" spans="1:8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-1.4285714285714286E-3</v>
      </c>
    </row>
    <row r="1122" spans="1:8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-1.4285714285714286E-3</v>
      </c>
    </row>
    <row r="1123" spans="1:8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-1.4285714285714286E-3</v>
      </c>
    </row>
    <row r="1124" spans="1:8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-1.4285714285714286E-3</v>
      </c>
    </row>
    <row r="1125" spans="1:8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-1.4285714285714286E-3</v>
      </c>
    </row>
    <row r="1126" spans="1:8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-1.4285714285714286E-3</v>
      </c>
    </row>
    <row r="1127" spans="1:8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-1.4285714285714286E-3</v>
      </c>
    </row>
    <row r="1128" spans="1:8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-1.4285714285714286E-3</v>
      </c>
    </row>
    <row r="1129" spans="1:8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-1.4285714285714286E-3</v>
      </c>
    </row>
    <row r="1130" spans="1:8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-1.4285714285714286E-3</v>
      </c>
    </row>
    <row r="1131" spans="1:8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-1.4285714285714286E-3</v>
      </c>
    </row>
    <row r="1132" spans="1:8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-1.4285714285714286E-3</v>
      </c>
    </row>
    <row r="1133" spans="1:8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-1.4285714285714286E-3</v>
      </c>
    </row>
    <row r="1134" spans="1:8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-1.4285714285714286E-3</v>
      </c>
    </row>
    <row r="1135" spans="1:8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-1.4285714285714286E-3</v>
      </c>
    </row>
    <row r="1136" spans="1:8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-1.4285714285714286E-3</v>
      </c>
    </row>
    <row r="1137" spans="1:8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-1.4285714285714286E-3</v>
      </c>
    </row>
    <row r="1138" spans="1:8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-1.4285714285714286E-3</v>
      </c>
    </row>
    <row r="1139" spans="1:8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-1.4285714285714286E-3</v>
      </c>
    </row>
    <row r="1140" spans="1:8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-1.4285714285714286E-3</v>
      </c>
    </row>
    <row r="1141" spans="1:8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-1.4285714285714286E-3</v>
      </c>
    </row>
    <row r="1142" spans="1:8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-1.4285714285714286E-3</v>
      </c>
    </row>
    <row r="1143" spans="1:8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-1.4285714285714286E-3</v>
      </c>
    </row>
    <row r="1144" spans="1:8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-1.4285714285714286E-3</v>
      </c>
    </row>
    <row r="1145" spans="1:8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-1.4285714285714286E-3</v>
      </c>
    </row>
    <row r="1146" spans="1:8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-1.4285714285714286E-3</v>
      </c>
    </row>
    <row r="1147" spans="1:8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-1.4285714285714286E-3</v>
      </c>
    </row>
    <row r="1148" spans="1:8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-1.4285714285714286E-3</v>
      </c>
    </row>
    <row r="1149" spans="1:8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-1.4285714285714286E-3</v>
      </c>
    </row>
    <row r="1150" spans="1:8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-1.4285714285714286E-3</v>
      </c>
    </row>
    <row r="1151" spans="1:8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-1.4285714285714286E-3</v>
      </c>
    </row>
    <row r="1152" spans="1:8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-1.4285714285714286E-3</v>
      </c>
    </row>
    <row r="1153" spans="1:8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-1.4285714285714286E-3</v>
      </c>
    </row>
    <row r="1154" spans="1:8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-1.4285714285714286E-3</v>
      </c>
    </row>
    <row r="1155" spans="1:8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-1.4285714285714286E-3</v>
      </c>
    </row>
    <row r="1156" spans="1:8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-1.4285714285714286E-3</v>
      </c>
    </row>
    <row r="1157" spans="1:8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-1.4285714285714286E-3</v>
      </c>
    </row>
    <row r="1158" spans="1:8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-1.4285714285714286E-3</v>
      </c>
    </row>
    <row r="1159" spans="1:8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IF(G1159&lt;$D$7,(2/($D$9+$D$8-$D$7-$D$6))*((G1159-$D$6)/($D$7-$D$6)),IF(G1159&lt;$D$8,2/($D$9+$D$8-$D$7-$D$6),(2/($D$9+$D$8-$D$7-$D$6))*(($D$9-G1159)/($D$9-$D$8))))</f>
        <v>-1.4285714285714286E-3</v>
      </c>
    </row>
    <row r="1160" spans="1:8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-1.4285714285714286E-3</v>
      </c>
    </row>
    <row r="1161" spans="1:8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-1.4285714285714286E-3</v>
      </c>
    </row>
    <row r="1162" spans="1:8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-1.4285714285714286E-3</v>
      </c>
    </row>
    <row r="1163" spans="1:8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-1.4285714285714286E-3</v>
      </c>
    </row>
    <row r="1164" spans="1:8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-1.4285714285714286E-3</v>
      </c>
    </row>
    <row r="1165" spans="1:8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-1.4285714285714286E-3</v>
      </c>
    </row>
    <row r="1166" spans="1:8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-1.4285714285714286E-3</v>
      </c>
    </row>
    <row r="1167" spans="1:8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-1.4285714285714286E-3</v>
      </c>
    </row>
    <row r="1168" spans="1:8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-1.4285714285714286E-3</v>
      </c>
    </row>
    <row r="1169" spans="1:8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-1.4285714285714286E-3</v>
      </c>
    </row>
    <row r="1170" spans="1:8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-1.4285714285714286E-3</v>
      </c>
    </row>
    <row r="1171" spans="1:8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-1.4285714285714286E-3</v>
      </c>
    </row>
    <row r="1172" spans="1:8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-1.4285714285714286E-3</v>
      </c>
    </row>
    <row r="1173" spans="1:8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-1.4285714285714286E-3</v>
      </c>
    </row>
    <row r="1174" spans="1:8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-1.4285714285714286E-3</v>
      </c>
    </row>
    <row r="1175" spans="1:8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-1.4285714285714286E-3</v>
      </c>
    </row>
    <row r="1176" spans="1:8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-1.4285714285714286E-3</v>
      </c>
    </row>
    <row r="1177" spans="1:8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-1.4285714285714286E-3</v>
      </c>
    </row>
    <row r="1178" spans="1:8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-1.4285714285714286E-3</v>
      </c>
    </row>
    <row r="1179" spans="1:8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-1.4285714285714286E-3</v>
      </c>
    </row>
    <row r="1180" spans="1:8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-1.4285714285714286E-3</v>
      </c>
    </row>
    <row r="1181" spans="1:8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-1.4285714285714286E-3</v>
      </c>
    </row>
    <row r="1182" spans="1:8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-1.4285714285714286E-3</v>
      </c>
    </row>
    <row r="1183" spans="1:8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-1.4285714285714286E-3</v>
      </c>
    </row>
    <row r="1184" spans="1:8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-1.4285714285714286E-3</v>
      </c>
    </row>
    <row r="1185" spans="1:8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-1.4285714285714286E-3</v>
      </c>
    </row>
    <row r="1186" spans="1:8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-1.4285714285714286E-3</v>
      </c>
    </row>
    <row r="1187" spans="1:8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-1.4285714285714286E-3</v>
      </c>
    </row>
    <row r="1188" spans="1:8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-1.4285714285714286E-3</v>
      </c>
    </row>
    <row r="1189" spans="1:8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-1.4285714285714286E-3</v>
      </c>
    </row>
    <row r="1190" spans="1:8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-1.4285714285714286E-3</v>
      </c>
    </row>
    <row r="1191" spans="1:8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-1.4285714285714286E-3</v>
      </c>
    </row>
    <row r="1192" spans="1:8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-1.4285714285714286E-3</v>
      </c>
    </row>
    <row r="1193" spans="1:8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-1.4285714285714286E-3</v>
      </c>
    </row>
    <row r="1194" spans="1:8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-1.4285714285714286E-3</v>
      </c>
    </row>
    <row r="1195" spans="1:8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-1.4285714285714286E-3</v>
      </c>
    </row>
    <row r="1196" spans="1:8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-1.4285714285714286E-3</v>
      </c>
    </row>
    <row r="1197" spans="1:8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-1.4285714285714286E-3</v>
      </c>
    </row>
    <row r="1198" spans="1:8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-1.4285714285714286E-3</v>
      </c>
    </row>
    <row r="1199" spans="1:8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-1.4285714285714286E-3</v>
      </c>
    </row>
    <row r="1200" spans="1:8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-1.4285714285714286E-3</v>
      </c>
    </row>
    <row r="1201" spans="1:8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-1.4285714285714286E-3</v>
      </c>
    </row>
    <row r="1202" spans="1:8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-1.4285714285714286E-3</v>
      </c>
    </row>
    <row r="1203" spans="1:8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-1.4285714285714286E-3</v>
      </c>
    </row>
    <row r="1204" spans="1:8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-1.4285714285714286E-3</v>
      </c>
    </row>
    <row r="1205" spans="1:8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-1.4285714285714286E-3</v>
      </c>
    </row>
    <row r="1206" spans="1:8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-1.4285714285714286E-3</v>
      </c>
    </row>
    <row r="1207" spans="1:8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-1.4285714285714286E-3</v>
      </c>
    </row>
    <row r="1208" spans="1:8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-1.4285714285714286E-3</v>
      </c>
    </row>
    <row r="1209" spans="1:8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-1.4285714285714286E-3</v>
      </c>
    </row>
    <row r="1210" spans="1:8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-1.4285714285714286E-3</v>
      </c>
    </row>
    <row r="1211" spans="1:8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-1.4285714285714286E-3</v>
      </c>
    </row>
    <row r="1212" spans="1:8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-1.4285714285714286E-3</v>
      </c>
    </row>
    <row r="1213" spans="1:8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-1.4285714285714286E-3</v>
      </c>
    </row>
    <row r="1214" spans="1:8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-1.4285714285714286E-3</v>
      </c>
    </row>
    <row r="1215" spans="1:8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-1.4285714285714286E-3</v>
      </c>
    </row>
    <row r="1216" spans="1:8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-1.4285714285714286E-3</v>
      </c>
    </row>
    <row r="1217" spans="1:8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-1.4285714285714286E-3</v>
      </c>
    </row>
    <row r="1218" spans="1:8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-1.4285714285714286E-3</v>
      </c>
    </row>
    <row r="1219" spans="1:8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-1.4285714285714286E-3</v>
      </c>
    </row>
    <row r="1220" spans="1:8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-1.4285714285714286E-3</v>
      </c>
    </row>
    <row r="1221" spans="1:8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-1.4285714285714286E-3</v>
      </c>
    </row>
    <row r="1222" spans="1:8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-1.4285714285714286E-3</v>
      </c>
    </row>
    <row r="1223" spans="1:8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IF(G1223&lt;$D$7,(2/($D$9+$D$8-$D$7-$D$6))*((G1223-$D$6)/($D$7-$D$6)),IF(G1223&lt;$D$8,2/($D$9+$D$8-$D$7-$D$6),(2/($D$9+$D$8-$D$7-$D$6))*(($D$9-G1223)/($D$9-$D$8))))</f>
        <v>-1.4285714285714286E-3</v>
      </c>
    </row>
    <row r="1224" spans="1:8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-1.4285714285714286E-3</v>
      </c>
    </row>
    <row r="1225" spans="1:8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-1.4285714285714286E-3</v>
      </c>
    </row>
    <row r="1226" spans="1:8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-1.4285714285714286E-3</v>
      </c>
    </row>
    <row r="1227" spans="1:8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-1.4285714285714286E-3</v>
      </c>
    </row>
    <row r="1228" spans="1:8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-1.4285714285714286E-3</v>
      </c>
    </row>
    <row r="1229" spans="1:8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-1.4285714285714286E-3</v>
      </c>
    </row>
    <row r="1230" spans="1:8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-1.4285714285714286E-3</v>
      </c>
    </row>
    <row r="1231" spans="1:8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-1.4285714285714286E-3</v>
      </c>
    </row>
    <row r="1232" spans="1:8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-1.4285714285714286E-3</v>
      </c>
    </row>
    <row r="1233" spans="1:8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-1.4285714285714286E-3</v>
      </c>
    </row>
    <row r="1234" spans="1:8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-1.4285714285714286E-3</v>
      </c>
    </row>
    <row r="1235" spans="1:8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-1.4285714285714286E-3</v>
      </c>
    </row>
    <row r="1236" spans="1:8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-1.4285714285714286E-3</v>
      </c>
    </row>
    <row r="1237" spans="1:8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-1.4285714285714286E-3</v>
      </c>
    </row>
    <row r="1238" spans="1:8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-1.4285714285714286E-3</v>
      </c>
    </row>
    <row r="1239" spans="1:8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-1.4285714285714286E-3</v>
      </c>
    </row>
    <row r="1240" spans="1:8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-1.4285714285714286E-3</v>
      </c>
    </row>
    <row r="1241" spans="1:8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-1.4285714285714286E-3</v>
      </c>
    </row>
    <row r="1242" spans="1:8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-1.4285714285714286E-3</v>
      </c>
    </row>
    <row r="1243" spans="1:8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-1.4285714285714286E-3</v>
      </c>
    </row>
    <row r="1244" spans="1:8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-1.4285714285714286E-3</v>
      </c>
    </row>
    <row r="1245" spans="1:8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-1.4285714285714286E-3</v>
      </c>
    </row>
    <row r="1246" spans="1:8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-1.4285714285714286E-3</v>
      </c>
    </row>
    <row r="1247" spans="1:8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-1.4285714285714286E-3</v>
      </c>
    </row>
    <row r="1248" spans="1:8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-1.4285714285714286E-3</v>
      </c>
    </row>
    <row r="1249" spans="1:8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-1.4285714285714286E-3</v>
      </c>
    </row>
    <row r="1250" spans="1:8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-1.4285714285714286E-3</v>
      </c>
    </row>
    <row r="1251" spans="1:8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-1.4285714285714286E-3</v>
      </c>
    </row>
    <row r="1252" spans="1:8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-1.4285714285714286E-3</v>
      </c>
    </row>
    <row r="1253" spans="1:8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-1.4285714285714286E-3</v>
      </c>
    </row>
    <row r="1254" spans="1:8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-1.4285714285714286E-3</v>
      </c>
    </row>
    <row r="1255" spans="1:8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-1.4285714285714286E-3</v>
      </c>
    </row>
    <row r="1256" spans="1:8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-1.4285714285714286E-3</v>
      </c>
    </row>
    <row r="1257" spans="1:8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-1.4285714285714286E-3</v>
      </c>
    </row>
    <row r="1258" spans="1:8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-1.4285714285714286E-3</v>
      </c>
    </row>
    <row r="1259" spans="1:8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-1.4285714285714286E-3</v>
      </c>
    </row>
    <row r="1260" spans="1:8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-1.4285714285714286E-3</v>
      </c>
    </row>
    <row r="1261" spans="1:8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-1.4285714285714286E-3</v>
      </c>
    </row>
    <row r="1262" spans="1:8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-1.4285714285714286E-3</v>
      </c>
    </row>
    <row r="1263" spans="1:8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-1.4285714285714286E-3</v>
      </c>
    </row>
    <row r="1264" spans="1:8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-1.4285714285714286E-3</v>
      </c>
    </row>
    <row r="1265" spans="1:8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-1.4285714285714286E-3</v>
      </c>
    </row>
    <row r="1266" spans="1:8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-1.4285714285714286E-3</v>
      </c>
    </row>
    <row r="1267" spans="1:8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-1.4285714285714286E-3</v>
      </c>
    </row>
    <row r="1268" spans="1:8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-1.4285714285714286E-3</v>
      </c>
    </row>
    <row r="1269" spans="1:8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-1.4285714285714286E-3</v>
      </c>
    </row>
    <row r="1270" spans="1:8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-1.4285714285714286E-3</v>
      </c>
    </row>
    <row r="1271" spans="1:8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-1.4285714285714286E-3</v>
      </c>
    </row>
    <row r="1272" spans="1:8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-1.4285714285714286E-3</v>
      </c>
    </row>
    <row r="1273" spans="1:8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-1.4285714285714286E-3</v>
      </c>
    </row>
    <row r="1274" spans="1:8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-1.4285714285714286E-3</v>
      </c>
    </row>
    <row r="1275" spans="1:8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-1.4285714285714286E-3</v>
      </c>
    </row>
    <row r="1276" spans="1:8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-1.4285714285714286E-3</v>
      </c>
    </row>
    <row r="1277" spans="1:8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-1.4285714285714286E-3</v>
      </c>
    </row>
    <row r="1278" spans="1:8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-1.4285714285714286E-3</v>
      </c>
    </row>
    <row r="1279" spans="1:8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-1.4285714285714286E-3</v>
      </c>
    </row>
    <row r="1280" spans="1:8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-1.4285714285714286E-3</v>
      </c>
    </row>
    <row r="1281" spans="1:8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-1.4285714285714286E-3</v>
      </c>
    </row>
    <row r="1282" spans="1:8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-1.4285714285714286E-3</v>
      </c>
    </row>
    <row r="1283" spans="1:8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-1.4285714285714286E-3</v>
      </c>
    </row>
    <row r="1284" spans="1:8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-1.4285714285714286E-3</v>
      </c>
    </row>
    <row r="1285" spans="1:8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-1.4285714285714286E-3</v>
      </c>
    </row>
    <row r="1286" spans="1:8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-1.4285714285714286E-3</v>
      </c>
    </row>
    <row r="1287" spans="1:8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IF(G1287&lt;$D$7,(2/($D$9+$D$8-$D$7-$D$6))*((G1287-$D$6)/($D$7-$D$6)),IF(G1287&lt;$D$8,2/($D$9+$D$8-$D$7-$D$6),(2/($D$9+$D$8-$D$7-$D$6))*(($D$9-G1287)/($D$9-$D$8))))</f>
        <v>-1.4285714285714286E-3</v>
      </c>
    </row>
    <row r="1288" spans="1:8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-1.4285714285714286E-3</v>
      </c>
    </row>
    <row r="1289" spans="1:8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-1.4285714285714286E-3</v>
      </c>
    </row>
    <row r="1290" spans="1:8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-1.4285714285714286E-3</v>
      </c>
    </row>
    <row r="1291" spans="1:8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-1.4285714285714286E-3</v>
      </c>
    </row>
    <row r="1292" spans="1:8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-1.4285714285714286E-3</v>
      </c>
    </row>
    <row r="1293" spans="1:8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-1.4285714285714286E-3</v>
      </c>
    </row>
    <row r="1294" spans="1:8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-1.4285714285714286E-3</v>
      </c>
    </row>
    <row r="1295" spans="1:8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-1.4285714285714286E-3</v>
      </c>
    </row>
    <row r="1296" spans="1:8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-1.4285714285714286E-3</v>
      </c>
    </row>
    <row r="1297" spans="1:8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-1.4285714285714286E-3</v>
      </c>
    </row>
    <row r="1298" spans="1:8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-1.4285714285714286E-3</v>
      </c>
    </row>
    <row r="1299" spans="1:8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-1.4285714285714286E-3</v>
      </c>
    </row>
    <row r="1300" spans="1:8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-1.4285714285714286E-3</v>
      </c>
    </row>
    <row r="1301" spans="1:8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-1.4285714285714286E-3</v>
      </c>
    </row>
    <row r="1302" spans="1:8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-1.4285714285714286E-3</v>
      </c>
    </row>
    <row r="1303" spans="1:8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-1.4285714285714286E-3</v>
      </c>
    </row>
    <row r="1304" spans="1:8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-1.4285714285714286E-3</v>
      </c>
    </row>
    <row r="1305" spans="1:8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-1.4285714285714286E-3</v>
      </c>
    </row>
    <row r="1306" spans="1:8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-1.4285714285714286E-3</v>
      </c>
    </row>
    <row r="1307" spans="1:8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-1.4285714285714286E-3</v>
      </c>
    </row>
    <row r="1308" spans="1:8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-1.4285714285714286E-3</v>
      </c>
    </row>
    <row r="1309" spans="1:8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-1.4285714285714286E-3</v>
      </c>
    </row>
    <row r="1310" spans="1:8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-1.4285714285714286E-3</v>
      </c>
    </row>
    <row r="1311" spans="1:8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-1.4285714285714286E-3</v>
      </c>
    </row>
    <row r="1312" spans="1:8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-1.4285714285714286E-3</v>
      </c>
    </row>
    <row r="1313" spans="1:8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-1.4285714285714286E-3</v>
      </c>
    </row>
    <row r="1314" spans="1:8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-1.4285714285714286E-3</v>
      </c>
    </row>
    <row r="1315" spans="1:8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-1.4285714285714286E-3</v>
      </c>
    </row>
    <row r="1316" spans="1:8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-1.4285714285714286E-3</v>
      </c>
    </row>
    <row r="1317" spans="1:8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-1.4285714285714286E-3</v>
      </c>
    </row>
    <row r="1318" spans="1:8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-1.4285714285714286E-3</v>
      </c>
    </row>
    <row r="1319" spans="1:8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-1.4285714285714286E-3</v>
      </c>
    </row>
    <row r="1320" spans="1:8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-1.4285714285714286E-3</v>
      </c>
    </row>
    <row r="1321" spans="1:8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-1.4285714285714286E-3</v>
      </c>
    </row>
    <row r="1322" spans="1:8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-1.4285714285714286E-3</v>
      </c>
    </row>
    <row r="1323" spans="1:8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-1.4285714285714286E-3</v>
      </c>
    </row>
    <row r="1324" spans="1:8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-1.4285714285714286E-3</v>
      </c>
    </row>
    <row r="1325" spans="1:8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-1.4285714285714286E-3</v>
      </c>
    </row>
    <row r="1326" spans="1:8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-1.4285714285714286E-3</v>
      </c>
    </row>
    <row r="1327" spans="1:8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-1.4285714285714286E-3</v>
      </c>
    </row>
    <row r="1328" spans="1:8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-1.4285714285714286E-3</v>
      </c>
    </row>
    <row r="1329" spans="1:8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-1.4285714285714286E-3</v>
      </c>
    </row>
    <row r="1330" spans="1:8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-1.4285714285714286E-3</v>
      </c>
    </row>
    <row r="1331" spans="1:8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-1.4285714285714286E-3</v>
      </c>
    </row>
    <row r="1332" spans="1:8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-1.4285714285714286E-3</v>
      </c>
    </row>
    <row r="1333" spans="1:8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-1.4285714285714286E-3</v>
      </c>
    </row>
    <row r="1334" spans="1:8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-1.4285714285714286E-3</v>
      </c>
    </row>
    <row r="1335" spans="1:8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-1.4285714285714286E-3</v>
      </c>
    </row>
    <row r="1336" spans="1:8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-1.4285714285714286E-3</v>
      </c>
    </row>
    <row r="1337" spans="1:8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-1.4285714285714286E-3</v>
      </c>
    </row>
    <row r="1338" spans="1:8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-1.4285714285714286E-3</v>
      </c>
    </row>
    <row r="1339" spans="1:8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-1.4285714285714286E-3</v>
      </c>
    </row>
    <row r="1340" spans="1:8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-1.4285714285714286E-3</v>
      </c>
    </row>
    <row r="1341" spans="1:8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-1.4285714285714286E-3</v>
      </c>
    </row>
    <row r="1342" spans="1:8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-1.4285714285714286E-3</v>
      </c>
    </row>
    <row r="1343" spans="1:8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-1.4285714285714286E-3</v>
      </c>
    </row>
    <row r="1344" spans="1:8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-1.4285714285714286E-3</v>
      </c>
    </row>
    <row r="1345" spans="1:8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-1.4285714285714286E-3</v>
      </c>
    </row>
    <row r="1346" spans="1:8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-1.4285714285714286E-3</v>
      </c>
    </row>
    <row r="1347" spans="1:8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-1.4285714285714286E-3</v>
      </c>
    </row>
    <row r="1348" spans="1:8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-1.4285714285714286E-3</v>
      </c>
    </row>
    <row r="1349" spans="1:8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-1.4285714285714286E-3</v>
      </c>
    </row>
    <row r="1350" spans="1:8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-1.4285714285714286E-3</v>
      </c>
    </row>
    <row r="1351" spans="1:8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IF(G1351&lt;$D$7,(2/($D$9+$D$8-$D$7-$D$6))*((G1351-$D$6)/($D$7-$D$6)),IF(G1351&lt;$D$8,2/($D$9+$D$8-$D$7-$D$6),(2/($D$9+$D$8-$D$7-$D$6))*(($D$9-G1351)/($D$9-$D$8))))</f>
        <v>-1.4285714285714286E-3</v>
      </c>
    </row>
    <row r="1352" spans="1:8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-1.4285714285714286E-3</v>
      </c>
    </row>
    <row r="1353" spans="1:8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-1.4285714285714286E-3</v>
      </c>
    </row>
    <row r="1354" spans="1:8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-1.4285714285714286E-3</v>
      </c>
    </row>
    <row r="1355" spans="1:8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-1.4285714285714286E-3</v>
      </c>
    </row>
    <row r="1356" spans="1:8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-1.4285714285714286E-3</v>
      </c>
    </row>
    <row r="1357" spans="1:8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-1.4285714285714286E-3</v>
      </c>
    </row>
    <row r="1358" spans="1:8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-1.4285714285714286E-3</v>
      </c>
    </row>
    <row r="1359" spans="1:8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-1.4285714285714286E-3</v>
      </c>
    </row>
    <row r="1360" spans="1:8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-1.4285714285714286E-3</v>
      </c>
    </row>
    <row r="1361" spans="1:8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-1.4285714285714286E-3</v>
      </c>
    </row>
    <row r="1362" spans="1:8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-1.4285714285714286E-3</v>
      </c>
    </row>
    <row r="1363" spans="1:8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-1.4285714285714286E-3</v>
      </c>
    </row>
    <row r="1364" spans="1:8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-1.4285714285714286E-3</v>
      </c>
    </row>
    <row r="1365" spans="1:8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-1.4285714285714286E-3</v>
      </c>
    </row>
    <row r="1366" spans="1:8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-1.4285714285714286E-3</v>
      </c>
    </row>
    <row r="1367" spans="1:8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-1.4285714285714286E-3</v>
      </c>
    </row>
    <row r="1368" spans="1:8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-1.4285714285714286E-3</v>
      </c>
    </row>
    <row r="1369" spans="1:8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-1.4285714285714286E-3</v>
      </c>
    </row>
    <row r="1370" spans="1:8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-1.4285714285714286E-3</v>
      </c>
    </row>
    <row r="1371" spans="1:8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-1.4285714285714286E-3</v>
      </c>
    </row>
    <row r="1372" spans="1:8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-1.4285714285714286E-3</v>
      </c>
    </row>
    <row r="1373" spans="1:8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-1.4285714285714286E-3</v>
      </c>
    </row>
    <row r="1374" spans="1:8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-1.4285714285714286E-3</v>
      </c>
    </row>
    <row r="1375" spans="1:8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-1.4285714285714286E-3</v>
      </c>
    </row>
    <row r="1376" spans="1:8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-1.4285714285714286E-3</v>
      </c>
    </row>
    <row r="1377" spans="1:8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-1.4285714285714286E-3</v>
      </c>
    </row>
    <row r="1378" spans="1:8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-1.4285714285714286E-3</v>
      </c>
    </row>
    <row r="1379" spans="1:8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-1.4285714285714286E-3</v>
      </c>
    </row>
    <row r="1380" spans="1:8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-1.4285714285714286E-3</v>
      </c>
    </row>
    <row r="1381" spans="1:8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-1.4285714285714286E-3</v>
      </c>
    </row>
    <row r="1382" spans="1:8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-1.4285714285714286E-3</v>
      </c>
    </row>
    <row r="1383" spans="1:8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-1.4285714285714286E-3</v>
      </c>
    </row>
    <row r="1384" spans="1:8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-1.4285714285714286E-3</v>
      </c>
    </row>
    <row r="1385" spans="1:8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-1.4285714285714286E-3</v>
      </c>
    </row>
    <row r="1386" spans="1:8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-1.4285714285714286E-3</v>
      </c>
    </row>
    <row r="1387" spans="1:8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-1.4285714285714286E-3</v>
      </c>
    </row>
    <row r="1388" spans="1:8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-1.4285714285714286E-3</v>
      </c>
    </row>
    <row r="1389" spans="1:8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-1.4285714285714286E-3</v>
      </c>
    </row>
    <row r="1390" spans="1:8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-1.4285714285714286E-3</v>
      </c>
    </row>
    <row r="1391" spans="1:8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-1.4285714285714286E-3</v>
      </c>
    </row>
    <row r="1392" spans="1:8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-1.4285714285714286E-3</v>
      </c>
    </row>
    <row r="1393" spans="1:8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-1.4285714285714286E-3</v>
      </c>
    </row>
    <row r="1394" spans="1:8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-1.4285714285714286E-3</v>
      </c>
    </row>
    <row r="1395" spans="1:8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-1.4285714285714286E-3</v>
      </c>
    </row>
    <row r="1396" spans="1:8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-1.4285714285714286E-3</v>
      </c>
    </row>
    <row r="1397" spans="1:8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-1.4285714285714286E-3</v>
      </c>
    </row>
    <row r="1398" spans="1:8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-1.4285714285714286E-3</v>
      </c>
    </row>
    <row r="1399" spans="1:8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-1.4285714285714286E-3</v>
      </c>
    </row>
    <row r="1400" spans="1:8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-1.4285714285714286E-3</v>
      </c>
    </row>
    <row r="1401" spans="1:8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-1.4285714285714286E-3</v>
      </c>
    </row>
    <row r="1402" spans="1:8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-1.4285714285714286E-3</v>
      </c>
    </row>
    <row r="1403" spans="1:8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-1.4285714285714286E-3</v>
      </c>
    </row>
    <row r="1404" spans="1:8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-1.4285714285714286E-3</v>
      </c>
    </row>
    <row r="1405" spans="1:8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-1.4285714285714286E-3</v>
      </c>
    </row>
    <row r="1406" spans="1:8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-1.4285714285714286E-3</v>
      </c>
    </row>
    <row r="1407" spans="1:8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-1.4285714285714286E-3</v>
      </c>
    </row>
    <row r="1408" spans="1:8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-1.4285714285714286E-3</v>
      </c>
    </row>
    <row r="1409" spans="1:8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-1.4285714285714286E-3</v>
      </c>
    </row>
    <row r="1410" spans="1:8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-1.4285714285714286E-3</v>
      </c>
    </row>
    <row r="1411" spans="1:8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-1.4285714285714286E-3</v>
      </c>
    </row>
    <row r="1412" spans="1:8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-1.4285714285714286E-3</v>
      </c>
    </row>
    <row r="1413" spans="1:8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-1.4285714285714286E-3</v>
      </c>
    </row>
    <row r="1414" spans="1:8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-1.4285714285714286E-3</v>
      </c>
    </row>
    <row r="1415" spans="1:8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IF(G1415&lt;$D$7,(2/($D$9+$D$8-$D$7-$D$6))*((G1415-$D$6)/($D$7-$D$6)),IF(G1415&lt;$D$8,2/($D$9+$D$8-$D$7-$D$6),(2/($D$9+$D$8-$D$7-$D$6))*(($D$9-G1415)/($D$9-$D$8))))</f>
        <v>-1.4285714285714286E-3</v>
      </c>
    </row>
    <row r="1416" spans="1:8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-1.4285714285714286E-3</v>
      </c>
    </row>
    <row r="1417" spans="1:8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-1.4285714285714286E-3</v>
      </c>
    </row>
    <row r="1418" spans="1:8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-1.4285714285714286E-3</v>
      </c>
    </row>
    <row r="1419" spans="1:8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-1.4285714285714286E-3</v>
      </c>
    </row>
    <row r="1420" spans="1:8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-1.4285714285714286E-3</v>
      </c>
    </row>
    <row r="1421" spans="1:8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-1.4285714285714286E-3</v>
      </c>
    </row>
    <row r="1422" spans="1:8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-1.4285714285714286E-3</v>
      </c>
    </row>
    <row r="1423" spans="1:8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-1.4285714285714286E-3</v>
      </c>
    </row>
    <row r="1424" spans="1:8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-1.4285714285714286E-3</v>
      </c>
    </row>
    <row r="1425" spans="1:8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-1.4285714285714286E-3</v>
      </c>
    </row>
    <row r="1426" spans="1:8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-1.4285714285714286E-3</v>
      </c>
    </row>
    <row r="1427" spans="1:8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-1.4285714285714286E-3</v>
      </c>
    </row>
    <row r="1428" spans="1:8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-1.4285714285714286E-3</v>
      </c>
    </row>
    <row r="1429" spans="1:8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-1.4285714285714286E-3</v>
      </c>
    </row>
    <row r="1430" spans="1:8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-1.4285714285714286E-3</v>
      </c>
    </row>
    <row r="1431" spans="1:8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-1.4285714285714286E-3</v>
      </c>
    </row>
    <row r="1432" spans="1:8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-1.4285714285714286E-3</v>
      </c>
    </row>
    <row r="1433" spans="1:8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-1.4285714285714286E-3</v>
      </c>
    </row>
    <row r="1434" spans="1:8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-1.4285714285714286E-3</v>
      </c>
    </row>
    <row r="1435" spans="1:8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-1.4285714285714286E-3</v>
      </c>
    </row>
    <row r="1436" spans="1:8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-1.4285714285714286E-3</v>
      </c>
    </row>
    <row r="1437" spans="1:8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-1.4285714285714286E-3</v>
      </c>
    </row>
    <row r="1438" spans="1:8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-1.4285714285714286E-3</v>
      </c>
    </row>
    <row r="1439" spans="1:8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-1.4285714285714286E-3</v>
      </c>
    </row>
    <row r="1440" spans="1:8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-1.4285714285714286E-3</v>
      </c>
    </row>
    <row r="1441" spans="1:8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-1.4285714285714286E-3</v>
      </c>
    </row>
    <row r="1442" spans="1:8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-1.4285714285714286E-3</v>
      </c>
    </row>
    <row r="1443" spans="1:8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-1.4285714285714286E-3</v>
      </c>
    </row>
    <row r="1444" spans="1:8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-1.4285714285714286E-3</v>
      </c>
    </row>
    <row r="1445" spans="1:8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-1.4285714285714286E-3</v>
      </c>
    </row>
    <row r="1446" spans="1:8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-1.4285714285714286E-3</v>
      </c>
    </row>
    <row r="1447" spans="1:8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-1.4285714285714286E-3</v>
      </c>
    </row>
    <row r="1448" spans="1:8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-1.4285714285714286E-3</v>
      </c>
    </row>
    <row r="1449" spans="1:8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-1.4285714285714286E-3</v>
      </c>
    </row>
    <row r="1450" spans="1:8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-1.4285714285714286E-3</v>
      </c>
    </row>
    <row r="1451" spans="1:8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-1.4285714285714286E-3</v>
      </c>
    </row>
    <row r="1452" spans="1:8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-1.4285714285714286E-3</v>
      </c>
    </row>
    <row r="1453" spans="1:8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-1.4285714285714286E-3</v>
      </c>
    </row>
    <row r="1454" spans="1:8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-1.4285714285714286E-3</v>
      </c>
    </row>
    <row r="1455" spans="1:8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-1.4285714285714286E-3</v>
      </c>
    </row>
    <row r="1456" spans="1:8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-1.4285714285714286E-3</v>
      </c>
    </row>
    <row r="1457" spans="1:8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-1.4285714285714286E-3</v>
      </c>
    </row>
    <row r="1458" spans="1:8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-1.4285714285714286E-3</v>
      </c>
    </row>
    <row r="1459" spans="1:8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-1.4285714285714286E-3</v>
      </c>
    </row>
    <row r="1460" spans="1:8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-1.4285714285714286E-3</v>
      </c>
    </row>
    <row r="1461" spans="1:8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-1.4285714285714286E-3</v>
      </c>
    </row>
    <row r="1462" spans="1:8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-1.4285714285714286E-3</v>
      </c>
    </row>
    <row r="1463" spans="1:8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-1.4285714285714286E-3</v>
      </c>
    </row>
    <row r="1464" spans="1:8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-1.4285714285714286E-3</v>
      </c>
    </row>
    <row r="1465" spans="1:8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-1.4285714285714286E-3</v>
      </c>
    </row>
    <row r="1466" spans="1:8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-1.4285714285714286E-3</v>
      </c>
    </row>
    <row r="1467" spans="1:8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-1.4285714285714286E-3</v>
      </c>
    </row>
    <row r="1468" spans="1:8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-1.4285714285714286E-3</v>
      </c>
    </row>
    <row r="1469" spans="1:8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-1.4285714285714286E-3</v>
      </c>
    </row>
    <row r="1470" spans="1:8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-1.4285714285714286E-3</v>
      </c>
    </row>
    <row r="1471" spans="1:8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-1.4285714285714286E-3</v>
      </c>
    </row>
    <row r="1472" spans="1:8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-1.4285714285714286E-3</v>
      </c>
    </row>
    <row r="1473" spans="1:8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-1.4285714285714286E-3</v>
      </c>
    </row>
    <row r="1474" spans="1:8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-1.4285714285714286E-3</v>
      </c>
    </row>
    <row r="1475" spans="1:8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-1.4285714285714286E-3</v>
      </c>
    </row>
    <row r="1476" spans="1:8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-1.4285714285714286E-3</v>
      </c>
    </row>
    <row r="1477" spans="1:8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-1.4285714285714286E-3</v>
      </c>
    </row>
    <row r="1478" spans="1:8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-1.4285714285714286E-3</v>
      </c>
    </row>
    <row r="1479" spans="1:8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IF(G1479&lt;$D$7,(2/($D$9+$D$8-$D$7-$D$6))*((G1479-$D$6)/($D$7-$D$6)),IF(G1479&lt;$D$8,2/($D$9+$D$8-$D$7-$D$6),(2/($D$9+$D$8-$D$7-$D$6))*(($D$9-G1479)/($D$9-$D$8))))</f>
        <v>-1.4285714285714286E-3</v>
      </c>
    </row>
    <row r="1480" spans="1:8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-1.4285714285714286E-3</v>
      </c>
    </row>
    <row r="1481" spans="1:8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-1.4285714285714286E-3</v>
      </c>
    </row>
    <row r="1482" spans="1:8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-1.4285714285714286E-3</v>
      </c>
    </row>
    <row r="1483" spans="1:8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-1.4285714285714286E-3</v>
      </c>
    </row>
    <row r="1484" spans="1:8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-1.4285714285714286E-3</v>
      </c>
    </row>
    <row r="1485" spans="1:8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-1.4285714285714286E-3</v>
      </c>
    </row>
    <row r="1486" spans="1:8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-1.4285714285714286E-3</v>
      </c>
    </row>
    <row r="1487" spans="1:8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-1.4285714285714286E-3</v>
      </c>
    </row>
    <row r="1488" spans="1:8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-1.4285714285714286E-3</v>
      </c>
    </row>
    <row r="1489" spans="1:8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-1.4285714285714286E-3</v>
      </c>
    </row>
    <row r="1490" spans="1:8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-1.4285714285714286E-3</v>
      </c>
    </row>
    <row r="1491" spans="1:8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-1.4285714285714286E-3</v>
      </c>
    </row>
    <row r="1492" spans="1:8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-1.4285714285714286E-3</v>
      </c>
    </row>
    <row r="1493" spans="1:8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-1.4285714285714286E-3</v>
      </c>
    </row>
    <row r="1494" spans="1:8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-1.4285714285714286E-3</v>
      </c>
    </row>
    <row r="1495" spans="1:8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-1.4285714285714286E-3</v>
      </c>
    </row>
    <row r="1496" spans="1:8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-1.4285714285714286E-3</v>
      </c>
    </row>
    <row r="1497" spans="1:8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-1.4285714285714286E-3</v>
      </c>
    </row>
    <row r="1498" spans="1:8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-1.4285714285714286E-3</v>
      </c>
    </row>
    <row r="1499" spans="1:8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-1.4285714285714286E-3</v>
      </c>
    </row>
    <row r="1500" spans="1:8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-1.4285714285714286E-3</v>
      </c>
    </row>
    <row r="1501" spans="1:8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-1.4285714285714286E-3</v>
      </c>
    </row>
    <row r="1502" spans="1:8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-1.4285714285714286E-3</v>
      </c>
    </row>
    <row r="1503" spans="1:8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-1.4285714285714286E-3</v>
      </c>
    </row>
    <row r="1504" spans="1:8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-1.4285714285714286E-3</v>
      </c>
    </row>
    <row r="1505" spans="1:8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-1.4285714285714286E-3</v>
      </c>
    </row>
    <row r="1506" spans="1:8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-1.4285714285714286E-3</v>
      </c>
    </row>
    <row r="1507" spans="1:8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-1.4285714285714286E-3</v>
      </c>
    </row>
    <row r="1508" spans="1:8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-1.4285714285714286E-3</v>
      </c>
    </row>
    <row r="1509" spans="1:8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-1.4285714285714286E-3</v>
      </c>
    </row>
    <row r="1510" spans="1:8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-1.4285714285714286E-3</v>
      </c>
    </row>
    <row r="1511" spans="1:8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-1.4285714285714286E-3</v>
      </c>
    </row>
    <row r="1512" spans="1:8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-1.4285714285714286E-3</v>
      </c>
    </row>
    <row r="1513" spans="1:8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-1.4285714285714286E-3</v>
      </c>
    </row>
    <row r="1514" spans="1:8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-1.4285714285714286E-3</v>
      </c>
    </row>
    <row r="1515" spans="1:8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-1.4285714285714286E-3</v>
      </c>
    </row>
    <row r="1516" spans="1:8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-1.4285714285714286E-3</v>
      </c>
    </row>
    <row r="1517" spans="1:8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-1.4285714285714286E-3</v>
      </c>
    </row>
    <row r="1518" spans="1:8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-1.4285714285714286E-3</v>
      </c>
    </row>
    <row r="1519" spans="1:8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-1.4285714285714286E-3</v>
      </c>
    </row>
    <row r="1520" spans="1:8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-1.4285714285714286E-3</v>
      </c>
    </row>
    <row r="1521" spans="1:8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-1.4285714285714286E-3</v>
      </c>
    </row>
    <row r="1522" spans="1:8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-1.4285714285714286E-3</v>
      </c>
    </row>
    <row r="1523" spans="1:8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-1.4285714285714286E-3</v>
      </c>
    </row>
    <row r="1524" spans="1:8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-1.4285714285714286E-3</v>
      </c>
    </row>
    <row r="1525" spans="1:8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-1.4285714285714286E-3</v>
      </c>
    </row>
    <row r="1526" spans="1:8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-1.4285714285714286E-3</v>
      </c>
    </row>
    <row r="1527" spans="1:8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-1.4285714285714286E-3</v>
      </c>
    </row>
    <row r="1528" spans="1:8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-1.4285714285714286E-3</v>
      </c>
    </row>
    <row r="1529" spans="1:8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-1.4285714285714286E-3</v>
      </c>
    </row>
    <row r="1530" spans="1:8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-1.4285714285714286E-3</v>
      </c>
    </row>
    <row r="1531" spans="1:8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-1.4285714285714286E-3</v>
      </c>
    </row>
    <row r="1532" spans="1:8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-1.4285714285714286E-3</v>
      </c>
    </row>
    <row r="1533" spans="1:8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-1.4285714285714286E-3</v>
      </c>
    </row>
    <row r="1534" spans="1:8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-1.4285714285714286E-3</v>
      </c>
    </row>
    <row r="1535" spans="1:8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-1.4285714285714286E-3</v>
      </c>
    </row>
    <row r="1536" spans="1:8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-1.4285714285714286E-3</v>
      </c>
    </row>
    <row r="1537" spans="1:8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-1.4285714285714286E-3</v>
      </c>
    </row>
    <row r="1538" spans="1:8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-1.4285714285714286E-3</v>
      </c>
    </row>
    <row r="1539" spans="1:8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-1.4285714285714286E-3</v>
      </c>
    </row>
    <row r="1540" spans="1:8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-1.4285714285714286E-3</v>
      </c>
    </row>
    <row r="1541" spans="1:8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-1.4285714285714286E-3</v>
      </c>
    </row>
    <row r="1542" spans="1:8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-1.4285714285714286E-3</v>
      </c>
    </row>
    <row r="1543" spans="1:8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IF(G1543&lt;$D$7,(2/($D$9+$D$8-$D$7-$D$6))*((G1543-$D$6)/($D$7-$D$6)),IF(G1543&lt;$D$8,2/($D$9+$D$8-$D$7-$D$6),(2/($D$9+$D$8-$D$7-$D$6))*(($D$9-G1543)/($D$9-$D$8))))</f>
        <v>-1.4285714285714286E-3</v>
      </c>
    </row>
    <row r="1544" spans="1:8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-1.4285714285714286E-3</v>
      </c>
    </row>
    <row r="1545" spans="1:8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-1.4285714285714286E-3</v>
      </c>
    </row>
    <row r="1546" spans="1:8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-1.4285714285714286E-3</v>
      </c>
    </row>
    <row r="1547" spans="1:8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-1.4285714285714286E-3</v>
      </c>
    </row>
    <row r="1548" spans="1:8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-1.4285714285714286E-3</v>
      </c>
    </row>
    <row r="1549" spans="1:8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-1.4285714285714286E-3</v>
      </c>
    </row>
    <row r="1550" spans="1:8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-1.4285714285714286E-3</v>
      </c>
    </row>
    <row r="1551" spans="1:8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-1.4285714285714286E-3</v>
      </c>
    </row>
    <row r="1552" spans="1:8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-1.4285714285714286E-3</v>
      </c>
    </row>
    <row r="1553" spans="1:8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-1.4285714285714286E-3</v>
      </c>
    </row>
    <row r="1554" spans="1:8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-1.4285714285714286E-3</v>
      </c>
    </row>
    <row r="1555" spans="1:8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-1.4285714285714286E-3</v>
      </c>
    </row>
    <row r="1556" spans="1:8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-1.4285714285714286E-3</v>
      </c>
    </row>
    <row r="1557" spans="1:8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-1.4285714285714286E-3</v>
      </c>
    </row>
    <row r="1558" spans="1:8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-1.4285714285714286E-3</v>
      </c>
    </row>
    <row r="1559" spans="1:8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-1.4285714285714286E-3</v>
      </c>
    </row>
    <row r="1560" spans="1:8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-1.4285714285714286E-3</v>
      </c>
    </row>
    <row r="1561" spans="1:8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-1.4285714285714286E-3</v>
      </c>
    </row>
    <row r="1562" spans="1:8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-1.4285714285714286E-3</v>
      </c>
    </row>
    <row r="1563" spans="1:8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-1.4285714285714286E-3</v>
      </c>
    </row>
    <row r="1564" spans="1:8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-1.4285714285714286E-3</v>
      </c>
    </row>
    <row r="1565" spans="1:8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-1.4285714285714286E-3</v>
      </c>
    </row>
    <row r="1566" spans="1:8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-1.4285714285714286E-3</v>
      </c>
    </row>
    <row r="1567" spans="1:8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-1.4285714285714286E-3</v>
      </c>
    </row>
    <row r="1568" spans="1:8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-1.4285714285714286E-3</v>
      </c>
    </row>
    <row r="1569" spans="1:8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-1.4285714285714286E-3</v>
      </c>
    </row>
    <row r="1570" spans="1:8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-1.4285714285714286E-3</v>
      </c>
    </row>
    <row r="1571" spans="1:8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-1.4285714285714286E-3</v>
      </c>
    </row>
    <row r="1572" spans="1:8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-1.4285714285714286E-3</v>
      </c>
    </row>
    <row r="1573" spans="1:8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-1.4285714285714286E-3</v>
      </c>
    </row>
    <row r="1574" spans="1:8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-1.4285714285714286E-3</v>
      </c>
    </row>
    <row r="1575" spans="1:8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-1.4285714285714286E-3</v>
      </c>
    </row>
    <row r="1576" spans="1:8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-1.4285714285714286E-3</v>
      </c>
    </row>
    <row r="1577" spans="1:8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-1.4285714285714286E-3</v>
      </c>
    </row>
    <row r="1578" spans="1:8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-1.4285714285714286E-3</v>
      </c>
    </row>
    <row r="1579" spans="1:8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-1.4285714285714286E-3</v>
      </c>
    </row>
    <row r="1580" spans="1:8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-1.4285714285714286E-3</v>
      </c>
    </row>
    <row r="1581" spans="1:8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-1.4285714285714286E-3</v>
      </c>
    </row>
    <row r="1582" spans="1:8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-1.4285714285714286E-3</v>
      </c>
    </row>
    <row r="1583" spans="1:8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-1.4285714285714286E-3</v>
      </c>
    </row>
    <row r="1584" spans="1:8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-1.4285714285714286E-3</v>
      </c>
    </row>
    <row r="1585" spans="1:8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-1.4285714285714286E-3</v>
      </c>
    </row>
    <row r="1586" spans="1:8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-1.4285714285714286E-3</v>
      </c>
    </row>
    <row r="1587" spans="1:8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-1.4285714285714286E-3</v>
      </c>
    </row>
    <row r="1588" spans="1:8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-1.4285714285714286E-3</v>
      </c>
    </row>
    <row r="1589" spans="1:8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-1.4285714285714286E-3</v>
      </c>
    </row>
    <row r="1590" spans="1:8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-1.4285714285714286E-3</v>
      </c>
    </row>
    <row r="1591" spans="1:8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-1.4285714285714286E-3</v>
      </c>
    </row>
    <row r="1592" spans="1:8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-1.4285714285714286E-3</v>
      </c>
    </row>
    <row r="1593" spans="1:8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-1.4285714285714286E-3</v>
      </c>
    </row>
    <row r="1594" spans="1:8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-1.4285714285714286E-3</v>
      </c>
    </row>
    <row r="1595" spans="1:8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-1.4285714285714286E-3</v>
      </c>
    </row>
    <row r="1596" spans="1:8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-1.4285714285714286E-3</v>
      </c>
    </row>
    <row r="1597" spans="1:8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-1.4285714285714286E-3</v>
      </c>
    </row>
    <row r="1598" spans="1:8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-1.4285714285714286E-3</v>
      </c>
    </row>
    <row r="1599" spans="1:8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-1.4285714285714286E-3</v>
      </c>
    </row>
    <row r="1600" spans="1:8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-1.4285714285714286E-3</v>
      </c>
    </row>
    <row r="1601" spans="1:8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-1.4285714285714286E-3</v>
      </c>
    </row>
    <row r="1602" spans="1:8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-1.4285714285714286E-3</v>
      </c>
    </row>
    <row r="1603" spans="1:8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-1.4285714285714286E-3</v>
      </c>
    </row>
    <row r="1604" spans="1:8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-1.4285714285714286E-3</v>
      </c>
    </row>
    <row r="1605" spans="1:8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-1.4285714285714286E-3</v>
      </c>
    </row>
    <row r="1606" spans="1:8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-1.4285714285714286E-3</v>
      </c>
    </row>
    <row r="1607" spans="1:8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IF(G1607&lt;$D$7,(2/($D$9+$D$8-$D$7-$D$6))*((G1607-$D$6)/($D$7-$D$6)),IF(G1607&lt;$D$8,2/($D$9+$D$8-$D$7-$D$6),(2/($D$9+$D$8-$D$7-$D$6))*(($D$9-G1607)/($D$9-$D$8))))</f>
        <v>-1.4285714285714286E-3</v>
      </c>
    </row>
    <row r="1608" spans="1:8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-1.4285714285714286E-3</v>
      </c>
    </row>
    <row r="1609" spans="1:8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-1.4285714285714286E-3</v>
      </c>
    </row>
    <row r="1610" spans="1:8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-1.4285714285714286E-3</v>
      </c>
    </row>
    <row r="1611" spans="1:8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-1.4285714285714286E-3</v>
      </c>
    </row>
    <row r="1612" spans="1:8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-1.4285714285714286E-3</v>
      </c>
    </row>
    <row r="1613" spans="1:8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-1.4285714285714286E-3</v>
      </c>
    </row>
    <row r="1614" spans="1:8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-1.4285714285714286E-3</v>
      </c>
    </row>
    <row r="1615" spans="1:8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-1.4285714285714286E-3</v>
      </c>
    </row>
    <row r="1616" spans="1:8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-1.4285714285714286E-3</v>
      </c>
    </row>
    <row r="1617" spans="1:8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-1.4285714285714286E-3</v>
      </c>
    </row>
    <row r="1618" spans="1:8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-1.4285714285714286E-3</v>
      </c>
    </row>
    <row r="1619" spans="1:8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-1.4285714285714286E-3</v>
      </c>
    </row>
    <row r="1620" spans="1:8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-1.4285714285714286E-3</v>
      </c>
    </row>
    <row r="1621" spans="1:8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-1.4285714285714286E-3</v>
      </c>
    </row>
    <row r="1622" spans="1:8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-1.4285714285714286E-3</v>
      </c>
    </row>
    <row r="1623" spans="1:8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-1.4285714285714286E-3</v>
      </c>
    </row>
    <row r="1624" spans="1:8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-1.4285714285714286E-3</v>
      </c>
    </row>
    <row r="1625" spans="1:8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-1.4285714285714286E-3</v>
      </c>
    </row>
    <row r="1626" spans="1:8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-1.4285714285714286E-3</v>
      </c>
    </row>
    <row r="1627" spans="1:8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-1.4285714285714286E-3</v>
      </c>
    </row>
    <row r="1628" spans="1:8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-1.4285714285714286E-3</v>
      </c>
    </row>
    <row r="1629" spans="1:8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-1.4285714285714286E-3</v>
      </c>
    </row>
    <row r="1630" spans="1:8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-1.4285714285714286E-3</v>
      </c>
    </row>
    <row r="1631" spans="1:8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-1.4285714285714286E-3</v>
      </c>
    </row>
    <row r="1632" spans="1:8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-1.4285714285714286E-3</v>
      </c>
    </row>
    <row r="1633" spans="1:8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-1.4285714285714286E-3</v>
      </c>
    </row>
    <row r="1634" spans="1:8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-1.4285714285714286E-3</v>
      </c>
    </row>
    <row r="1635" spans="1:8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-1.4285714285714286E-3</v>
      </c>
    </row>
    <row r="1636" spans="1:8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-1.4285714285714286E-3</v>
      </c>
    </row>
    <row r="1637" spans="1:8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-1.4285714285714286E-3</v>
      </c>
    </row>
    <row r="1638" spans="1:8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-1.4285714285714286E-3</v>
      </c>
    </row>
    <row r="1639" spans="1:8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-1.4285714285714286E-3</v>
      </c>
    </row>
    <row r="1640" spans="1:8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-1.4285714285714286E-3</v>
      </c>
    </row>
    <row r="1641" spans="1:8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-1.4285714285714286E-3</v>
      </c>
    </row>
    <row r="1642" spans="1:8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-1.4285714285714286E-3</v>
      </c>
    </row>
    <row r="1643" spans="1:8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-1.4285714285714286E-3</v>
      </c>
    </row>
    <row r="1644" spans="1:8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-1.4285714285714286E-3</v>
      </c>
    </row>
    <row r="1645" spans="1:8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-1.4285714285714286E-3</v>
      </c>
    </row>
    <row r="1646" spans="1:8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-1.4285714285714286E-3</v>
      </c>
    </row>
    <row r="1647" spans="1:8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-1.4285714285714286E-3</v>
      </c>
    </row>
    <row r="1648" spans="1:8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-1.4285714285714286E-3</v>
      </c>
    </row>
    <row r="1649" spans="1:8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-1.4285714285714286E-3</v>
      </c>
    </row>
    <row r="1650" spans="1:8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-1.4285714285714286E-3</v>
      </c>
    </row>
    <row r="1651" spans="1:8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-1.4285714285714286E-3</v>
      </c>
    </row>
    <row r="1652" spans="1:8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-1.4285714285714286E-3</v>
      </c>
    </row>
    <row r="1653" spans="1:8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-1.4285714285714286E-3</v>
      </c>
    </row>
    <row r="1654" spans="1:8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-1.4285714285714286E-3</v>
      </c>
    </row>
    <row r="1655" spans="1:8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-1.4285714285714286E-3</v>
      </c>
    </row>
    <row r="1656" spans="1:8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-1.4285714285714286E-3</v>
      </c>
    </row>
    <row r="1657" spans="1:8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-1.4285714285714286E-3</v>
      </c>
    </row>
    <row r="1658" spans="1:8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-1.4285714285714286E-3</v>
      </c>
    </row>
    <row r="1659" spans="1:8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-1.4285714285714286E-3</v>
      </c>
    </row>
    <row r="1660" spans="1:8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-1.4285714285714286E-3</v>
      </c>
    </row>
    <row r="1661" spans="1:8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-1.4285714285714286E-3</v>
      </c>
    </row>
    <row r="1662" spans="1:8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-1.4285714285714286E-3</v>
      </c>
    </row>
    <row r="1663" spans="1:8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-1.4285714285714286E-3</v>
      </c>
    </row>
    <row r="1664" spans="1:8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-1.4285714285714286E-3</v>
      </c>
    </row>
    <row r="1665" spans="1:8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-1.4285714285714286E-3</v>
      </c>
    </row>
    <row r="1666" spans="1:8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-1.4285714285714286E-3</v>
      </c>
    </row>
    <row r="1667" spans="1:8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-1.4285714285714286E-3</v>
      </c>
    </row>
    <row r="1668" spans="1:8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-1.4285714285714286E-3</v>
      </c>
    </row>
    <row r="1669" spans="1:8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-1.4285714285714286E-3</v>
      </c>
    </row>
    <row r="1670" spans="1:8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-1.4285714285714286E-3</v>
      </c>
    </row>
    <row r="1671" spans="1:8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IF(G1671&lt;$D$7,(2/($D$9+$D$8-$D$7-$D$6))*((G1671-$D$6)/($D$7-$D$6)),IF(G1671&lt;$D$8,2/($D$9+$D$8-$D$7-$D$6),(2/($D$9+$D$8-$D$7-$D$6))*(($D$9-G1671)/($D$9-$D$8))))</f>
        <v>-1.4285714285714286E-3</v>
      </c>
    </row>
    <row r="1672" spans="1:8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-1.4285714285714286E-3</v>
      </c>
    </row>
    <row r="1673" spans="1:8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-1.4285714285714286E-3</v>
      </c>
    </row>
    <row r="1674" spans="1:8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-1.4285714285714286E-3</v>
      </c>
    </row>
    <row r="1675" spans="1:8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-1.4285714285714286E-3</v>
      </c>
    </row>
    <row r="1676" spans="1:8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-1.4285714285714286E-3</v>
      </c>
    </row>
    <row r="1677" spans="1:8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-1.4285714285714286E-3</v>
      </c>
    </row>
    <row r="1678" spans="1:8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-1.4285714285714286E-3</v>
      </c>
    </row>
    <row r="1679" spans="1:8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-1.4285714285714286E-3</v>
      </c>
    </row>
    <row r="1680" spans="1:8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-1.4285714285714286E-3</v>
      </c>
    </row>
    <row r="1681" spans="1:8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-1.4285714285714286E-3</v>
      </c>
    </row>
    <row r="1682" spans="1:8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-1.4285714285714286E-3</v>
      </c>
    </row>
    <row r="1683" spans="1:8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-1.4285714285714286E-3</v>
      </c>
    </row>
    <row r="1684" spans="1:8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-1.4285714285714286E-3</v>
      </c>
    </row>
    <row r="1685" spans="1:8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-1.4285714285714286E-3</v>
      </c>
    </row>
    <row r="1686" spans="1:8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-1.4285714285714286E-3</v>
      </c>
    </row>
    <row r="1687" spans="1:8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-1.4285714285714286E-3</v>
      </c>
    </row>
    <row r="1688" spans="1:8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-1.4285714285714286E-3</v>
      </c>
    </row>
    <row r="1689" spans="1:8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-1.4285714285714286E-3</v>
      </c>
    </row>
    <row r="1690" spans="1:8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-1.4285714285714286E-3</v>
      </c>
    </row>
    <row r="1691" spans="1:8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-1.4285714285714286E-3</v>
      </c>
    </row>
    <row r="1692" spans="1:8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-1.4285714285714286E-3</v>
      </c>
    </row>
    <row r="1693" spans="1:8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-1.4285714285714286E-3</v>
      </c>
    </row>
    <row r="1694" spans="1:8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-1.4285714285714286E-3</v>
      </c>
    </row>
    <row r="1695" spans="1:8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-1.4285714285714286E-3</v>
      </c>
    </row>
    <row r="1696" spans="1:8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-1.4285714285714286E-3</v>
      </c>
    </row>
    <row r="1697" spans="1:8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-1.4285714285714286E-3</v>
      </c>
    </row>
    <row r="1698" spans="1:8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-1.4285714285714286E-3</v>
      </c>
    </row>
    <row r="1699" spans="1:8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-1.4285714285714286E-3</v>
      </c>
    </row>
    <row r="1700" spans="1:8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-1.4285714285714286E-3</v>
      </c>
    </row>
    <row r="1701" spans="1:8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-1.4285714285714286E-3</v>
      </c>
    </row>
    <row r="1702" spans="1:8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-1.4285714285714286E-3</v>
      </c>
    </row>
    <row r="1703" spans="1:8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-1.4285714285714286E-3</v>
      </c>
    </row>
    <row r="1704" spans="1:8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-1.4285714285714286E-3</v>
      </c>
    </row>
    <row r="1705" spans="1:8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-1.4285714285714286E-3</v>
      </c>
    </row>
    <row r="1706" spans="1:8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-1.4285714285714286E-3</v>
      </c>
    </row>
    <row r="1707" spans="1:8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-1.4285714285714286E-3</v>
      </c>
    </row>
    <row r="1708" spans="1:8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-1.4285714285714286E-3</v>
      </c>
    </row>
    <row r="1709" spans="1:8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-1.4285714285714286E-3</v>
      </c>
    </row>
    <row r="1710" spans="1:8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-1.4285714285714286E-3</v>
      </c>
    </row>
    <row r="1711" spans="1:8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-1.4285714285714286E-3</v>
      </c>
    </row>
    <row r="1712" spans="1:8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-1.4285714285714286E-3</v>
      </c>
    </row>
    <row r="1713" spans="1:8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-1.4285714285714286E-3</v>
      </c>
    </row>
    <row r="1714" spans="1:8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-1.4285714285714286E-3</v>
      </c>
    </row>
    <row r="1715" spans="1:8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-1.4285714285714286E-3</v>
      </c>
    </row>
    <row r="1716" spans="1:8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-1.4285714285714286E-3</v>
      </c>
    </row>
    <row r="1717" spans="1:8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-1.4285714285714286E-3</v>
      </c>
    </row>
    <row r="1718" spans="1:8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-1.4285714285714286E-3</v>
      </c>
    </row>
    <row r="1719" spans="1:8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-1.4285714285714286E-3</v>
      </c>
    </row>
    <row r="1720" spans="1:8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-1.4285714285714286E-3</v>
      </c>
    </row>
    <row r="1721" spans="1:8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-1.4285714285714286E-3</v>
      </c>
    </row>
    <row r="1722" spans="1:8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-1.4285714285714286E-3</v>
      </c>
    </row>
    <row r="1723" spans="1:8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-1.4285714285714286E-3</v>
      </c>
    </row>
    <row r="1724" spans="1:8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-1.4285714285714286E-3</v>
      </c>
    </row>
    <row r="1725" spans="1:8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-1.4285714285714286E-3</v>
      </c>
    </row>
    <row r="1726" spans="1:8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-1.4285714285714286E-3</v>
      </c>
    </row>
    <row r="1727" spans="1:8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-1.4285714285714286E-3</v>
      </c>
    </row>
    <row r="1728" spans="1:8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-1.4285714285714286E-3</v>
      </c>
    </row>
    <row r="1729" spans="1:8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-1.4285714285714286E-3</v>
      </c>
    </row>
    <row r="1730" spans="1:8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-1.4285714285714286E-3</v>
      </c>
    </row>
    <row r="1731" spans="1:8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-1.4285714285714286E-3</v>
      </c>
    </row>
    <row r="1732" spans="1:8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-1.4285714285714286E-3</v>
      </c>
    </row>
    <row r="1733" spans="1:8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-1.4285714285714286E-3</v>
      </c>
    </row>
    <row r="1734" spans="1:8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-1.4285714285714286E-3</v>
      </c>
    </row>
    <row r="1735" spans="1:8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IF(G1735&lt;$D$7,(2/($D$9+$D$8-$D$7-$D$6))*((G1735-$D$6)/($D$7-$D$6)),IF(G1735&lt;$D$8,2/($D$9+$D$8-$D$7-$D$6),(2/($D$9+$D$8-$D$7-$D$6))*(($D$9-G1735)/($D$9-$D$8))))</f>
        <v>-1.4285714285714286E-3</v>
      </c>
    </row>
    <row r="1736" spans="1:8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-1.4285714285714286E-3</v>
      </c>
    </row>
    <row r="1737" spans="1:8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-1.4285714285714286E-3</v>
      </c>
    </row>
    <row r="1738" spans="1:8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-1.4285714285714286E-3</v>
      </c>
    </row>
    <row r="1739" spans="1:8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-1.4285714285714286E-3</v>
      </c>
    </row>
    <row r="1740" spans="1:8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-1.4285714285714286E-3</v>
      </c>
    </row>
    <row r="1741" spans="1:8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-1.4285714285714286E-3</v>
      </c>
    </row>
    <row r="1742" spans="1:8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-1.4285714285714286E-3</v>
      </c>
    </row>
    <row r="1743" spans="1:8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-1.4285714285714286E-3</v>
      </c>
    </row>
    <row r="1744" spans="1:8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-1.4285714285714286E-3</v>
      </c>
    </row>
    <row r="1745" spans="1:8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-1.4285714285714286E-3</v>
      </c>
    </row>
    <row r="1746" spans="1:8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-1.4285714285714286E-3</v>
      </c>
    </row>
    <row r="1747" spans="1:8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-1.4285714285714286E-3</v>
      </c>
    </row>
    <row r="1748" spans="1:8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-1.4285714285714286E-3</v>
      </c>
    </row>
    <row r="1749" spans="1:8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-1.4285714285714286E-3</v>
      </c>
    </row>
    <row r="1750" spans="1:8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-1.4285714285714286E-3</v>
      </c>
    </row>
    <row r="1751" spans="1:8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-1.4285714285714286E-3</v>
      </c>
    </row>
    <row r="1752" spans="1:8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-1.4285714285714286E-3</v>
      </c>
    </row>
    <row r="1753" spans="1:8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-1.4285714285714286E-3</v>
      </c>
    </row>
    <row r="1754" spans="1:8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-1.4285714285714286E-3</v>
      </c>
    </row>
    <row r="1755" spans="1:8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-1.4285714285714286E-3</v>
      </c>
    </row>
    <row r="1756" spans="1:8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-1.4285714285714286E-3</v>
      </c>
    </row>
    <row r="1757" spans="1:8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-1.4285714285714286E-3</v>
      </c>
    </row>
    <row r="1758" spans="1:8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-1.4285714285714286E-3</v>
      </c>
    </row>
    <row r="1759" spans="1:8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-1.4285714285714286E-3</v>
      </c>
    </row>
    <row r="1760" spans="1:8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-1.4285714285714286E-3</v>
      </c>
    </row>
    <row r="1761" spans="1:8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-1.4285714285714286E-3</v>
      </c>
    </row>
    <row r="1762" spans="1:8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-1.4285714285714286E-3</v>
      </c>
    </row>
    <row r="1763" spans="1:8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-1.4285714285714286E-3</v>
      </c>
    </row>
    <row r="1764" spans="1:8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-1.4285714285714286E-3</v>
      </c>
    </row>
    <row r="1765" spans="1:8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-1.4285714285714286E-3</v>
      </c>
    </row>
    <row r="1766" spans="1:8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-1.4285714285714286E-3</v>
      </c>
    </row>
    <row r="1767" spans="1:8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-1.4285714285714286E-3</v>
      </c>
    </row>
    <row r="1768" spans="1:8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-1.4285714285714286E-3</v>
      </c>
    </row>
    <row r="1769" spans="1:8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-1.4285714285714286E-3</v>
      </c>
    </row>
    <row r="1770" spans="1:8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-1.4285714285714286E-3</v>
      </c>
    </row>
    <row r="1771" spans="1:8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-1.4285714285714286E-3</v>
      </c>
    </row>
    <row r="1772" spans="1:8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-1.4285714285714286E-3</v>
      </c>
    </row>
    <row r="1773" spans="1:8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-1.4285714285714286E-3</v>
      </c>
    </row>
    <row r="1774" spans="1:8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-1.4285714285714286E-3</v>
      </c>
    </row>
    <row r="1775" spans="1:8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-1.4285714285714286E-3</v>
      </c>
    </row>
    <row r="1776" spans="1:8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-1.4285714285714286E-3</v>
      </c>
    </row>
    <row r="1777" spans="1:8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-1.4285714285714286E-3</v>
      </c>
    </row>
    <row r="1778" spans="1:8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-1.4285714285714286E-3</v>
      </c>
    </row>
    <row r="1779" spans="1:8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-1.4285714285714286E-3</v>
      </c>
    </row>
    <row r="1780" spans="1:8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-1.4285714285714286E-3</v>
      </c>
    </row>
    <row r="1781" spans="1:8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-1.4285714285714286E-3</v>
      </c>
    </row>
    <row r="1782" spans="1:8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-1.4285714285714286E-3</v>
      </c>
    </row>
    <row r="1783" spans="1:8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-1.4285714285714286E-3</v>
      </c>
    </row>
    <row r="1784" spans="1:8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-1.4285714285714286E-3</v>
      </c>
    </row>
    <row r="1785" spans="1:8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-1.4285714285714286E-3</v>
      </c>
    </row>
    <row r="1786" spans="1:8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-1.4285714285714286E-3</v>
      </c>
    </row>
    <row r="1787" spans="1:8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-1.4285714285714286E-3</v>
      </c>
    </row>
    <row r="1788" spans="1:8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-1.4285714285714286E-3</v>
      </c>
    </row>
    <row r="1789" spans="1:8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-1.4285714285714286E-3</v>
      </c>
    </row>
    <row r="1790" spans="1:8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-1.4285714285714286E-3</v>
      </c>
    </row>
    <row r="1791" spans="1:8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-1.4285714285714286E-3</v>
      </c>
    </row>
    <row r="1792" spans="1:8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-1.4285714285714286E-3</v>
      </c>
    </row>
    <row r="1793" spans="1:8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-1.4285714285714286E-3</v>
      </c>
    </row>
    <row r="1794" spans="1:8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-1.4285714285714286E-3</v>
      </c>
    </row>
    <row r="1795" spans="1:8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-1.4285714285714286E-3</v>
      </c>
    </row>
    <row r="1796" spans="1:8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-1.4285714285714286E-3</v>
      </c>
    </row>
    <row r="1797" spans="1:8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-1.4285714285714286E-3</v>
      </c>
    </row>
    <row r="1798" spans="1:8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-1.4285714285714286E-3</v>
      </c>
    </row>
    <row r="1799" spans="1:8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IF(G1799&lt;$D$7,(2/($D$9+$D$8-$D$7-$D$6))*((G1799-$D$6)/($D$7-$D$6)),IF(G1799&lt;$D$8,2/($D$9+$D$8-$D$7-$D$6),(2/($D$9+$D$8-$D$7-$D$6))*(($D$9-G1799)/($D$9-$D$8))))</f>
        <v>-1.4285714285714286E-3</v>
      </c>
    </row>
    <row r="1800" spans="1:8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-1.4285714285714286E-3</v>
      </c>
    </row>
    <row r="1801" spans="1:8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-1.4285714285714286E-3</v>
      </c>
    </row>
    <row r="1802" spans="1:8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-1.4285714285714286E-3</v>
      </c>
    </row>
    <row r="1803" spans="1:8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-1.4285714285714286E-3</v>
      </c>
    </row>
    <row r="1804" spans="1:8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-1.4285714285714286E-3</v>
      </c>
    </row>
    <row r="1805" spans="1:8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-1.4285714285714286E-3</v>
      </c>
    </row>
    <row r="1806" spans="1:8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-1.4285714285714286E-3</v>
      </c>
    </row>
    <row r="1807" spans="1:8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-1.4285714285714286E-3</v>
      </c>
    </row>
    <row r="1808" spans="1:8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-1.4285714285714286E-3</v>
      </c>
    </row>
    <row r="1809" spans="1:8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-1.4285714285714286E-3</v>
      </c>
    </row>
    <row r="1810" spans="1:8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-1.4285714285714286E-3</v>
      </c>
    </row>
    <row r="1811" spans="1:8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-1.4285714285714286E-3</v>
      </c>
    </row>
    <row r="1812" spans="1:8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-1.4285714285714286E-3</v>
      </c>
    </row>
    <row r="1813" spans="1:8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-1.4285714285714286E-3</v>
      </c>
    </row>
    <row r="1814" spans="1:8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-1.4285714285714286E-3</v>
      </c>
    </row>
    <row r="1815" spans="1:8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-1.4285714285714286E-3</v>
      </c>
    </row>
    <row r="1816" spans="1:8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-1.4285714285714286E-3</v>
      </c>
    </row>
    <row r="1817" spans="1:8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-1.4285714285714286E-3</v>
      </c>
    </row>
    <row r="1818" spans="1:8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-1.4285714285714286E-3</v>
      </c>
    </row>
    <row r="1819" spans="1:8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-1.4285714285714286E-3</v>
      </c>
    </row>
    <row r="1820" spans="1:8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-1.4285714285714286E-3</v>
      </c>
    </row>
    <row r="1821" spans="1:8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-1.4285714285714286E-3</v>
      </c>
    </row>
    <row r="1822" spans="1:8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-1.4285714285714286E-3</v>
      </c>
    </row>
    <row r="1823" spans="1:8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-1.4285714285714286E-3</v>
      </c>
    </row>
    <row r="1824" spans="1:8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-1.4285714285714286E-3</v>
      </c>
    </row>
    <row r="1825" spans="1:8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-1.4285714285714286E-3</v>
      </c>
    </row>
    <row r="1826" spans="1:8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-1.4285714285714286E-3</v>
      </c>
    </row>
    <row r="1827" spans="1:8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-1.4285714285714286E-3</v>
      </c>
    </row>
    <row r="1828" spans="1:8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-1.4285714285714286E-3</v>
      </c>
    </row>
    <row r="1829" spans="1:8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-1.4285714285714286E-3</v>
      </c>
    </row>
    <row r="1830" spans="1:8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-1.4285714285714286E-3</v>
      </c>
    </row>
    <row r="1831" spans="1:8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-1.4285714285714286E-3</v>
      </c>
    </row>
    <row r="1832" spans="1:8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-1.4285714285714286E-3</v>
      </c>
    </row>
    <row r="1833" spans="1:8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-1.4285714285714286E-3</v>
      </c>
    </row>
    <row r="1834" spans="1:8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-1.4285714285714286E-3</v>
      </c>
    </row>
    <row r="1835" spans="1:8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-1.4285714285714286E-3</v>
      </c>
    </row>
    <row r="1836" spans="1:8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-1.4285714285714286E-3</v>
      </c>
    </row>
    <row r="1837" spans="1:8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-1.4285714285714286E-3</v>
      </c>
    </row>
    <row r="1838" spans="1:8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-1.4285714285714286E-3</v>
      </c>
    </row>
    <row r="1839" spans="1:8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-1.4285714285714286E-3</v>
      </c>
    </row>
    <row r="1840" spans="1:8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-1.4285714285714286E-3</v>
      </c>
    </row>
    <row r="1841" spans="1:8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-1.4285714285714286E-3</v>
      </c>
    </row>
    <row r="1842" spans="1:8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-1.4285714285714286E-3</v>
      </c>
    </row>
    <row r="1843" spans="1:8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-1.4285714285714286E-3</v>
      </c>
    </row>
    <row r="1844" spans="1:8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-1.4285714285714286E-3</v>
      </c>
    </row>
    <row r="1845" spans="1:8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-1.4285714285714286E-3</v>
      </c>
    </row>
    <row r="1846" spans="1:8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-1.4285714285714286E-3</v>
      </c>
    </row>
    <row r="1847" spans="1:8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-1.4285714285714286E-3</v>
      </c>
    </row>
    <row r="1848" spans="1:8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-1.4285714285714286E-3</v>
      </c>
    </row>
    <row r="1849" spans="1:8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-1.4285714285714286E-3</v>
      </c>
    </row>
    <row r="1850" spans="1:8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-1.4285714285714286E-3</v>
      </c>
    </row>
    <row r="1851" spans="1:8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-1.4285714285714286E-3</v>
      </c>
    </row>
    <row r="1852" spans="1:8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-1.4285714285714286E-3</v>
      </c>
    </row>
    <row r="1853" spans="1:8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-1.4285714285714286E-3</v>
      </c>
    </row>
    <row r="1854" spans="1:8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-1.4285714285714286E-3</v>
      </c>
    </row>
    <row r="1855" spans="1:8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-1.4285714285714286E-3</v>
      </c>
    </row>
    <row r="1856" spans="1:8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-1.4285714285714286E-3</v>
      </c>
    </row>
    <row r="1857" spans="1:8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-1.4285714285714286E-3</v>
      </c>
    </row>
    <row r="1858" spans="1:8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-1.4285714285714286E-3</v>
      </c>
    </row>
    <row r="1859" spans="1:8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-1.4285714285714286E-3</v>
      </c>
    </row>
    <row r="1860" spans="1:8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-1.4285714285714286E-3</v>
      </c>
    </row>
    <row r="1861" spans="1:8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-1.4285714285714286E-3</v>
      </c>
    </row>
    <row r="1862" spans="1:8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-1.4285714285714286E-3</v>
      </c>
    </row>
    <row r="1863" spans="1:8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IF(G1863&lt;$D$7,(2/($D$9+$D$8-$D$7-$D$6))*((G1863-$D$6)/($D$7-$D$6)),IF(G1863&lt;$D$8,2/($D$9+$D$8-$D$7-$D$6),(2/($D$9+$D$8-$D$7-$D$6))*(($D$9-G1863)/($D$9-$D$8))))</f>
        <v>-1.4285714285714286E-3</v>
      </c>
    </row>
    <row r="1864" spans="1:8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-1.4285714285714286E-3</v>
      </c>
    </row>
    <row r="1865" spans="1:8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-1.4285714285714286E-3</v>
      </c>
    </row>
    <row r="1866" spans="1:8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-1.4285714285714286E-3</v>
      </c>
    </row>
    <row r="1867" spans="1:8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-1.4285714285714286E-3</v>
      </c>
    </row>
    <row r="1868" spans="1:8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-1.4285714285714286E-3</v>
      </c>
    </row>
    <row r="1869" spans="1:8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-1.4285714285714286E-3</v>
      </c>
    </row>
    <row r="1870" spans="1:8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-1.4285714285714286E-3</v>
      </c>
    </row>
    <row r="1871" spans="1:8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-1.4285714285714286E-3</v>
      </c>
    </row>
    <row r="1872" spans="1:8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-1.4285714285714286E-3</v>
      </c>
    </row>
    <row r="1873" spans="1:8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-1.4285714285714286E-3</v>
      </c>
    </row>
    <row r="1874" spans="1:8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-1.4285714285714286E-3</v>
      </c>
    </row>
    <row r="1875" spans="1:8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-1.4285714285714286E-3</v>
      </c>
    </row>
    <row r="1876" spans="1:8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-1.4285714285714286E-3</v>
      </c>
    </row>
    <row r="1877" spans="1:8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-1.4285714285714286E-3</v>
      </c>
    </row>
    <row r="1878" spans="1:8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-1.4285714285714286E-3</v>
      </c>
    </row>
    <row r="1879" spans="1:8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-1.4285714285714286E-3</v>
      </c>
    </row>
    <row r="1880" spans="1:8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-1.4285714285714286E-3</v>
      </c>
    </row>
    <row r="1881" spans="1:8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-1.4285714285714286E-3</v>
      </c>
    </row>
    <row r="1882" spans="1:8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-1.4285714285714286E-3</v>
      </c>
    </row>
    <row r="1883" spans="1:8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-1.4285714285714286E-3</v>
      </c>
    </row>
    <row r="1884" spans="1:8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-1.4285714285714286E-3</v>
      </c>
    </row>
    <row r="1885" spans="1:8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-1.4285714285714286E-3</v>
      </c>
    </row>
    <row r="1886" spans="1:8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-1.4285714285714286E-3</v>
      </c>
    </row>
    <row r="1887" spans="1:8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-1.4285714285714286E-3</v>
      </c>
    </row>
    <row r="1888" spans="1:8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-1.4285714285714286E-3</v>
      </c>
    </row>
    <row r="1889" spans="1:8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-1.4285714285714286E-3</v>
      </c>
    </row>
    <row r="1890" spans="1:8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-1.4285714285714286E-3</v>
      </c>
    </row>
    <row r="1891" spans="1:8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-1.4285714285714286E-3</v>
      </c>
    </row>
    <row r="1892" spans="1:8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-1.4285714285714286E-3</v>
      </c>
    </row>
    <row r="1893" spans="1:8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-1.4285714285714286E-3</v>
      </c>
    </row>
    <row r="1894" spans="1:8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-1.4285714285714286E-3</v>
      </c>
    </row>
    <row r="1895" spans="1:8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-1.4285714285714286E-3</v>
      </c>
    </row>
    <row r="1896" spans="1:8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-1.4285714285714286E-3</v>
      </c>
    </row>
    <row r="1897" spans="1:8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-1.4285714285714286E-3</v>
      </c>
    </row>
    <row r="1898" spans="1:8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-1.4285714285714286E-3</v>
      </c>
    </row>
    <row r="1899" spans="1:8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-1.4285714285714286E-3</v>
      </c>
    </row>
    <row r="1900" spans="1:8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-1.4285714285714286E-3</v>
      </c>
    </row>
    <row r="1901" spans="1:8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-1.4285714285714286E-3</v>
      </c>
    </row>
    <row r="1902" spans="1:8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-1.4285714285714286E-3</v>
      </c>
    </row>
    <row r="1903" spans="1:8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-1.4285714285714286E-3</v>
      </c>
    </row>
    <row r="1904" spans="1:8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-1.4285714285714286E-3</v>
      </c>
    </row>
    <row r="1905" spans="1:8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-1.4285714285714286E-3</v>
      </c>
    </row>
    <row r="1906" spans="1:8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-1.4285714285714286E-3</v>
      </c>
    </row>
    <row r="1907" spans="1:8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-1.4285714285714286E-3</v>
      </c>
    </row>
    <row r="1908" spans="1:8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-1.4285714285714286E-3</v>
      </c>
    </row>
    <row r="1909" spans="1:8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-1.4285714285714286E-3</v>
      </c>
    </row>
    <row r="1910" spans="1:8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-1.4285714285714286E-3</v>
      </c>
    </row>
    <row r="1911" spans="1:8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-1.4285714285714286E-3</v>
      </c>
    </row>
    <row r="1912" spans="1:8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-1.4285714285714286E-3</v>
      </c>
    </row>
    <row r="1913" spans="1:8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-1.4285714285714286E-3</v>
      </c>
    </row>
    <row r="1914" spans="1:8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-1.4285714285714286E-3</v>
      </c>
    </row>
    <row r="1915" spans="1:8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-1.4285714285714286E-3</v>
      </c>
    </row>
    <row r="1916" spans="1:8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-1.4285714285714286E-3</v>
      </c>
    </row>
    <row r="1917" spans="1:8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-1.4285714285714286E-3</v>
      </c>
    </row>
    <row r="1918" spans="1:8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-1.4285714285714286E-3</v>
      </c>
    </row>
    <row r="1919" spans="1:8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-1.4285714285714286E-3</v>
      </c>
    </row>
    <row r="1920" spans="1:8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-1.4285714285714286E-3</v>
      </c>
    </row>
    <row r="1921" spans="1:8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-1.4285714285714286E-3</v>
      </c>
    </row>
    <row r="1922" spans="1:8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-1.4285714285714286E-3</v>
      </c>
    </row>
    <row r="1923" spans="1:8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-1.4285714285714286E-3</v>
      </c>
    </row>
    <row r="1924" spans="1:8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-1.4285714285714286E-3</v>
      </c>
    </row>
    <row r="1925" spans="1:8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-1.4285714285714286E-3</v>
      </c>
    </row>
    <row r="1926" spans="1:8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-1.4285714285714286E-3</v>
      </c>
    </row>
    <row r="1927" spans="1:8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IF(G1927&lt;$D$7,(2/($D$9+$D$8-$D$7-$D$6))*((G1927-$D$6)/($D$7-$D$6)),IF(G1927&lt;$D$8,2/($D$9+$D$8-$D$7-$D$6),(2/($D$9+$D$8-$D$7-$D$6))*(($D$9-G1927)/($D$9-$D$8))))</f>
        <v>-1.4285714285714286E-3</v>
      </c>
    </row>
    <row r="1928" spans="1:8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-1.4285714285714286E-3</v>
      </c>
    </row>
    <row r="1929" spans="1:8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-1.4285714285714286E-3</v>
      </c>
    </row>
    <row r="1930" spans="1:8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-1.4285714285714286E-3</v>
      </c>
    </row>
    <row r="1931" spans="1:8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-1.4285714285714286E-3</v>
      </c>
    </row>
    <row r="1932" spans="1:8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-1.4285714285714286E-3</v>
      </c>
    </row>
    <row r="1933" spans="1:8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-1.4285714285714286E-3</v>
      </c>
    </row>
    <row r="1934" spans="1:8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-1.4285714285714286E-3</v>
      </c>
    </row>
    <row r="1935" spans="1:8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-1.4285714285714286E-3</v>
      </c>
    </row>
    <row r="1936" spans="1:8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-1.4285714285714286E-3</v>
      </c>
    </row>
    <row r="1937" spans="1:8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-1.4285714285714286E-3</v>
      </c>
    </row>
    <row r="1938" spans="1:8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-1.4285714285714286E-3</v>
      </c>
    </row>
    <row r="1939" spans="1:8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-1.4285714285714286E-3</v>
      </c>
    </row>
    <row r="1940" spans="1:8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-1.4285714285714286E-3</v>
      </c>
    </row>
    <row r="1941" spans="1:8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-1.4285714285714286E-3</v>
      </c>
    </row>
    <row r="1942" spans="1:8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-1.4285714285714286E-3</v>
      </c>
    </row>
    <row r="1943" spans="1:8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-1.4285714285714286E-3</v>
      </c>
    </row>
    <row r="1944" spans="1:8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-1.4285714285714286E-3</v>
      </c>
    </row>
    <row r="1945" spans="1:8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-1.4285714285714286E-3</v>
      </c>
    </row>
    <row r="1946" spans="1:8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-1.4285714285714286E-3</v>
      </c>
    </row>
    <row r="1947" spans="1:8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-1.4285714285714286E-3</v>
      </c>
    </row>
    <row r="1948" spans="1:8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-1.4285714285714286E-3</v>
      </c>
    </row>
    <row r="1949" spans="1:8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-1.4285714285714286E-3</v>
      </c>
    </row>
    <row r="1950" spans="1:8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-1.4285714285714286E-3</v>
      </c>
    </row>
    <row r="1951" spans="1:8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-1.4285714285714286E-3</v>
      </c>
    </row>
    <row r="1952" spans="1:8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-1.4285714285714286E-3</v>
      </c>
    </row>
    <row r="1953" spans="1:8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-1.4285714285714286E-3</v>
      </c>
    </row>
    <row r="1954" spans="1:8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-1.4285714285714286E-3</v>
      </c>
    </row>
    <row r="1955" spans="1:8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-1.4285714285714286E-3</v>
      </c>
    </row>
    <row r="1956" spans="1:8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-1.4285714285714286E-3</v>
      </c>
    </row>
    <row r="1957" spans="1:8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-1.4285714285714286E-3</v>
      </c>
    </row>
    <row r="1958" spans="1:8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-1.4285714285714286E-3</v>
      </c>
    </row>
    <row r="1959" spans="1:8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-1.4285714285714286E-3</v>
      </c>
    </row>
    <row r="1960" spans="1:8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-1.4285714285714286E-3</v>
      </c>
    </row>
    <row r="1961" spans="1:8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-1.4285714285714286E-3</v>
      </c>
    </row>
    <row r="1962" spans="1:8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-1.4285714285714286E-3</v>
      </c>
    </row>
    <row r="1963" spans="1:8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-1.4285714285714286E-3</v>
      </c>
    </row>
    <row r="1964" spans="1:8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-1.4285714285714286E-3</v>
      </c>
    </row>
    <row r="1965" spans="1:8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-1.4285714285714286E-3</v>
      </c>
    </row>
    <row r="1966" spans="1:8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-1.4285714285714286E-3</v>
      </c>
    </row>
    <row r="1967" spans="1:8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-1.4285714285714286E-3</v>
      </c>
    </row>
    <row r="1968" spans="1:8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-1.4285714285714286E-3</v>
      </c>
    </row>
    <row r="1969" spans="1:8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-1.4285714285714286E-3</v>
      </c>
    </row>
    <row r="1970" spans="1:8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-1.4285714285714286E-3</v>
      </c>
    </row>
    <row r="1971" spans="1:8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-1.4285714285714286E-3</v>
      </c>
    </row>
    <row r="1972" spans="1:8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-1.4285714285714286E-3</v>
      </c>
    </row>
    <row r="1973" spans="1:8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-1.4285714285714286E-3</v>
      </c>
    </row>
    <row r="1974" spans="1:8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-1.4285714285714286E-3</v>
      </c>
    </row>
    <row r="1975" spans="1:8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-1.4285714285714286E-3</v>
      </c>
    </row>
    <row r="1976" spans="1:8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-1.4285714285714286E-3</v>
      </c>
    </row>
    <row r="1977" spans="1:8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-1.4285714285714286E-3</v>
      </c>
    </row>
    <row r="1978" spans="1:8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-1.4285714285714286E-3</v>
      </c>
    </row>
    <row r="1979" spans="1:8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-1.4285714285714286E-3</v>
      </c>
    </row>
    <row r="1980" spans="1:8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-1.4285714285714286E-3</v>
      </c>
    </row>
    <row r="1981" spans="1:8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-1.4285714285714286E-3</v>
      </c>
    </row>
    <row r="1982" spans="1:8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-1.4285714285714286E-3</v>
      </c>
    </row>
    <row r="1983" spans="1:8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-1.4285714285714286E-3</v>
      </c>
    </row>
    <row r="1984" spans="1:8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-1.4285714285714286E-3</v>
      </c>
    </row>
    <row r="1985" spans="1:8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-1.4285714285714286E-3</v>
      </c>
    </row>
    <row r="1986" spans="1:8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-1.4285714285714286E-3</v>
      </c>
    </row>
    <row r="1987" spans="1:8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-1.4285714285714286E-3</v>
      </c>
    </row>
    <row r="1988" spans="1:8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-1.4285714285714286E-3</v>
      </c>
    </row>
    <row r="1989" spans="1:8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-1.4285714285714286E-3</v>
      </c>
    </row>
    <row r="1990" spans="1:8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-1.4285714285714286E-3</v>
      </c>
    </row>
    <row r="1991" spans="1:8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IF(G1991&lt;$D$7,(2/($D$9+$D$8-$D$7-$D$6))*((G1991-$D$6)/($D$7-$D$6)),IF(G1991&lt;$D$8,2/($D$9+$D$8-$D$7-$D$6),(2/($D$9+$D$8-$D$7-$D$6))*(($D$9-G1991)/($D$9-$D$8))))</f>
        <v>-1.4285714285714286E-3</v>
      </c>
    </row>
    <row r="1992" spans="1:8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-1.4285714285714286E-3</v>
      </c>
    </row>
    <row r="1993" spans="1:8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-1.4285714285714286E-3</v>
      </c>
    </row>
    <row r="1994" spans="1:8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-1.4285714285714286E-3</v>
      </c>
    </row>
    <row r="1995" spans="1:8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-1.4285714285714286E-3</v>
      </c>
    </row>
    <row r="1996" spans="1:8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-1.4285714285714286E-3</v>
      </c>
    </row>
    <row r="1997" spans="1:8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-1.4285714285714286E-3</v>
      </c>
    </row>
    <row r="1998" spans="1:8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-1.4285714285714286E-3</v>
      </c>
    </row>
    <row r="1999" spans="1:8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-1.4285714285714286E-3</v>
      </c>
    </row>
    <row r="2000" spans="1:8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-1.4285714285714286E-3</v>
      </c>
    </row>
    <row r="2001" spans="1:8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-1.4285714285714286E-3</v>
      </c>
    </row>
    <row r="2002" spans="1:8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-1.4285714285714286E-3</v>
      </c>
    </row>
    <row r="2003" spans="1:8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-1.4285714285714286E-3</v>
      </c>
    </row>
    <row r="2004" spans="1:8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-1.4285714285714286E-3</v>
      </c>
    </row>
    <row r="2005" spans="1:8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-1.4285714285714286E-3</v>
      </c>
    </row>
    <row r="2006" spans="1:8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-1.4285714285714286E-3</v>
      </c>
    </row>
    <row r="2007" spans="1:8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-1.4285714285714286E-3</v>
      </c>
    </row>
    <row r="2008" spans="1:8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-1.4285714285714286E-3</v>
      </c>
    </row>
    <row r="2009" spans="1:8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-1.4285714285714286E-3</v>
      </c>
    </row>
    <row r="2010" spans="1:8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-1.4285714285714286E-3</v>
      </c>
    </row>
    <row r="2011" spans="1:8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-1.4285714285714286E-3</v>
      </c>
    </row>
    <row r="2012" spans="1:8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-1.4285714285714286E-3</v>
      </c>
    </row>
    <row r="2013" spans="1:8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-1.4285714285714286E-3</v>
      </c>
    </row>
    <row r="2014" spans="1:8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-1.4285714285714286E-3</v>
      </c>
    </row>
    <row r="2015" spans="1:8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-1.4285714285714286E-3</v>
      </c>
    </row>
    <row r="2016" spans="1:8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-1.4285714285714286E-3</v>
      </c>
    </row>
    <row r="2017" spans="1:8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-1.4285714285714286E-3</v>
      </c>
    </row>
    <row r="2018" spans="1:8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-1.4285714285714286E-3</v>
      </c>
    </row>
    <row r="2019" spans="1:8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-1.4285714285714286E-3</v>
      </c>
    </row>
    <row r="2020" spans="1:8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-1.4285714285714286E-3</v>
      </c>
    </row>
    <row r="2021" spans="1:8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-1.4285714285714286E-3</v>
      </c>
    </row>
    <row r="2022" spans="1:8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-1.4285714285714286E-3</v>
      </c>
    </row>
    <row r="2023" spans="1:8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-1.4285714285714286E-3</v>
      </c>
    </row>
    <row r="2024" spans="1:8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-1.4285714285714286E-3</v>
      </c>
    </row>
    <row r="2025" spans="1:8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-1.4285714285714286E-3</v>
      </c>
    </row>
    <row r="2026" spans="1:8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-1.4285714285714286E-3</v>
      </c>
    </row>
    <row r="2027" spans="1:8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-1.4285714285714286E-3</v>
      </c>
    </row>
    <row r="2028" spans="1:8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-1.4285714285714286E-3</v>
      </c>
    </row>
    <row r="2029" spans="1:8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-1.4285714285714286E-3</v>
      </c>
    </row>
    <row r="2030" spans="1:8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-1.4285714285714286E-3</v>
      </c>
    </row>
    <row r="2031" spans="1:8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-1.4285714285714286E-3</v>
      </c>
    </row>
    <row r="2032" spans="1:8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-1.4285714285714286E-3</v>
      </c>
    </row>
    <row r="2033" spans="1:8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-1.4285714285714286E-3</v>
      </c>
    </row>
    <row r="2034" spans="1:8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-1.4285714285714286E-3</v>
      </c>
    </row>
    <row r="2035" spans="1:8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-1.4285714285714286E-3</v>
      </c>
    </row>
    <row r="2036" spans="1:8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-1.4285714285714286E-3</v>
      </c>
    </row>
    <row r="2037" spans="1:8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-1.4285714285714286E-3</v>
      </c>
    </row>
    <row r="2038" spans="1:8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-1.4285714285714286E-3</v>
      </c>
    </row>
    <row r="2039" spans="1:8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-1.4285714285714286E-3</v>
      </c>
    </row>
    <row r="2040" spans="1:8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-1.4285714285714286E-3</v>
      </c>
    </row>
    <row r="2041" spans="1:8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-1.4285714285714286E-3</v>
      </c>
    </row>
    <row r="2042" spans="1:8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-1.4285714285714286E-3</v>
      </c>
    </row>
    <row r="2043" spans="1:8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-1.4285714285714286E-3</v>
      </c>
    </row>
    <row r="2044" spans="1:8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-1.4285714285714286E-3</v>
      </c>
    </row>
    <row r="2045" spans="1:8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-1.4285714285714286E-3</v>
      </c>
    </row>
    <row r="2046" spans="1:8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-1.4285714285714286E-3</v>
      </c>
    </row>
    <row r="2047" spans="1:8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-1.4285714285714286E-3</v>
      </c>
    </row>
    <row r="2048" spans="1:8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-1.4285714285714286E-3</v>
      </c>
    </row>
    <row r="2049" spans="1:8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-1.4285714285714286E-3</v>
      </c>
    </row>
    <row r="2050" spans="1:8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-1.4285714285714286E-3</v>
      </c>
    </row>
    <row r="2051" spans="1:8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-1.4285714285714286E-3</v>
      </c>
    </row>
    <row r="2052" spans="1:8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-1.4285714285714286E-3</v>
      </c>
    </row>
    <row r="2053" spans="1:8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-1.4285714285714286E-3</v>
      </c>
    </row>
    <row r="2054" spans="1:8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-1.4285714285714286E-3</v>
      </c>
    </row>
    <row r="2055" spans="1:8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IF(G2055&lt;$D$7,(2/($D$9+$D$8-$D$7-$D$6))*((G2055-$D$6)/($D$7-$D$6)),IF(G2055&lt;$D$8,2/($D$9+$D$8-$D$7-$D$6),(2/($D$9+$D$8-$D$7-$D$6))*(($D$9-G2055)/($D$9-$D$8))))</f>
        <v>-1.4285714285714286E-3</v>
      </c>
    </row>
    <row r="2056" spans="1:8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-1.4285714285714286E-3</v>
      </c>
    </row>
    <row r="2057" spans="1:8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-1.4285714285714286E-3</v>
      </c>
    </row>
    <row r="2058" spans="1:8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-1.4285714285714286E-3</v>
      </c>
    </row>
    <row r="2059" spans="1:8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-1.4285714285714286E-3</v>
      </c>
    </row>
    <row r="2060" spans="1:8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-1.4285714285714286E-3</v>
      </c>
    </row>
    <row r="2061" spans="1:8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-1.4285714285714286E-3</v>
      </c>
    </row>
    <row r="2062" spans="1:8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-1.4285714285714286E-3</v>
      </c>
    </row>
    <row r="2063" spans="1:8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-1.4285714285714286E-3</v>
      </c>
    </row>
    <row r="2064" spans="1:8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-1.4285714285714286E-3</v>
      </c>
    </row>
    <row r="2065" spans="1:8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-1.4285714285714286E-3</v>
      </c>
    </row>
    <row r="2066" spans="1:8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-1.4285714285714286E-3</v>
      </c>
    </row>
    <row r="2067" spans="1:8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-1.4285714285714286E-3</v>
      </c>
    </row>
    <row r="2068" spans="1:8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-1.4285714285714286E-3</v>
      </c>
    </row>
    <row r="2069" spans="1:8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-1.4285714285714286E-3</v>
      </c>
    </row>
    <row r="2070" spans="1:8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-1.4285714285714286E-3</v>
      </c>
    </row>
    <row r="2071" spans="1:8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-1.4285714285714286E-3</v>
      </c>
    </row>
    <row r="2072" spans="1:8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-1.4285714285714286E-3</v>
      </c>
    </row>
    <row r="2073" spans="1:8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-1.4285714285714286E-3</v>
      </c>
    </row>
    <row r="2074" spans="1:8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-1.4285714285714286E-3</v>
      </c>
    </row>
    <row r="2075" spans="1:8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-1.4285714285714286E-3</v>
      </c>
    </row>
    <row r="2076" spans="1:8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-1.4285714285714286E-3</v>
      </c>
    </row>
    <row r="2077" spans="1:8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-1.4285714285714286E-3</v>
      </c>
    </row>
    <row r="2078" spans="1:8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-1.4285714285714286E-3</v>
      </c>
    </row>
    <row r="2079" spans="1:8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-1.4285714285714286E-3</v>
      </c>
    </row>
    <row r="2080" spans="1:8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-1.4285714285714286E-3</v>
      </c>
    </row>
    <row r="2081" spans="1:8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-1.4285714285714286E-3</v>
      </c>
    </row>
    <row r="2082" spans="1:8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-1.4285714285714286E-3</v>
      </c>
    </row>
    <row r="2083" spans="1:8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-1.4285714285714286E-3</v>
      </c>
    </row>
    <row r="2084" spans="1:8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-1.4285714285714286E-3</v>
      </c>
    </row>
    <row r="2085" spans="1:8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-1.4285714285714286E-3</v>
      </c>
    </row>
    <row r="2086" spans="1:8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-1.4285714285714286E-3</v>
      </c>
    </row>
    <row r="2087" spans="1:8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-1.4285714285714286E-3</v>
      </c>
    </row>
    <row r="2088" spans="1:8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-1.4285714285714286E-3</v>
      </c>
    </row>
    <row r="2089" spans="1:8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-1.4285714285714286E-3</v>
      </c>
    </row>
    <row r="2090" spans="1:8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-1.4285714285714286E-3</v>
      </c>
    </row>
    <row r="2091" spans="1:8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-1.4285714285714286E-3</v>
      </c>
    </row>
    <row r="2092" spans="1:8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-1.4285714285714286E-3</v>
      </c>
    </row>
    <row r="2093" spans="1:8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-1.4285714285714286E-3</v>
      </c>
    </row>
    <row r="2094" spans="1:8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-1.4285714285714286E-3</v>
      </c>
    </row>
    <row r="2095" spans="1:8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-1.4285714285714286E-3</v>
      </c>
    </row>
    <row r="2096" spans="1:8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-1.4285714285714286E-3</v>
      </c>
    </row>
    <row r="2097" spans="1:8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-1.4285714285714286E-3</v>
      </c>
    </row>
    <row r="2098" spans="1:8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-1.4285714285714286E-3</v>
      </c>
    </row>
    <row r="2099" spans="1:8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-1.4285714285714286E-3</v>
      </c>
    </row>
    <row r="2100" spans="1:8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-1.4285714285714286E-3</v>
      </c>
    </row>
    <row r="2101" spans="1:8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-1.4285714285714286E-3</v>
      </c>
    </row>
    <row r="2102" spans="1:8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-1.4285714285714286E-3</v>
      </c>
    </row>
    <row r="2103" spans="1:8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-1.4285714285714286E-3</v>
      </c>
    </row>
    <row r="2104" spans="1:8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-1.4285714285714286E-3</v>
      </c>
    </row>
    <row r="2105" spans="1:8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-1.4285714285714286E-3</v>
      </c>
    </row>
    <row r="2106" spans="1:8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-1.4285714285714286E-3</v>
      </c>
    </row>
    <row r="2107" spans="1:8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-1.4285714285714286E-3</v>
      </c>
    </row>
    <row r="2108" spans="1:8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-1.4285714285714286E-3</v>
      </c>
    </row>
    <row r="2109" spans="1:8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-1.4285714285714286E-3</v>
      </c>
    </row>
    <row r="2110" spans="1:8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-1.4285714285714286E-3</v>
      </c>
    </row>
    <row r="2111" spans="1:8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-1.4285714285714286E-3</v>
      </c>
    </row>
    <row r="2112" spans="1:8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-1.4285714285714286E-3</v>
      </c>
    </row>
    <row r="2113" spans="1:8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-1.4285714285714286E-3</v>
      </c>
    </row>
    <row r="2114" spans="1:8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-1.4285714285714286E-3</v>
      </c>
    </row>
    <row r="2115" spans="1:8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-1.4285714285714286E-3</v>
      </c>
    </row>
    <row r="2116" spans="1:8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-1.4285714285714286E-3</v>
      </c>
    </row>
    <row r="2117" spans="1:8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-1.4285714285714286E-3</v>
      </c>
    </row>
    <row r="2118" spans="1:8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-1.4285714285714286E-3</v>
      </c>
    </row>
    <row r="2119" spans="1:8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IF(G2119&lt;$D$7,(2/($D$9+$D$8-$D$7-$D$6))*((G2119-$D$6)/($D$7-$D$6)),IF(G2119&lt;$D$8,2/($D$9+$D$8-$D$7-$D$6),(2/($D$9+$D$8-$D$7-$D$6))*(($D$9-G2119)/($D$9-$D$8))))</f>
        <v>-1.4285714285714286E-3</v>
      </c>
    </row>
    <row r="2120" spans="1:8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-1.4285714285714286E-3</v>
      </c>
    </row>
    <row r="2121" spans="1:8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-1.4285714285714286E-3</v>
      </c>
    </row>
    <row r="2122" spans="1:8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-1.4285714285714286E-3</v>
      </c>
    </row>
    <row r="2123" spans="1:8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-1.4285714285714286E-3</v>
      </c>
    </row>
    <row r="2124" spans="1:8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-1.4285714285714286E-3</v>
      </c>
    </row>
    <row r="2125" spans="1:8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-1.4285714285714286E-3</v>
      </c>
    </row>
    <row r="2126" spans="1:8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-1.4285714285714286E-3</v>
      </c>
    </row>
    <row r="2127" spans="1:8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-1.4285714285714286E-3</v>
      </c>
    </row>
    <row r="2128" spans="1:8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-1.4285714285714286E-3</v>
      </c>
    </row>
    <row r="2129" spans="1:8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-1.4285714285714286E-3</v>
      </c>
    </row>
    <row r="2130" spans="1:8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-1.4285714285714286E-3</v>
      </c>
    </row>
    <row r="2131" spans="1:8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-1.4285714285714286E-3</v>
      </c>
    </row>
    <row r="2132" spans="1:8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-1.4285714285714286E-3</v>
      </c>
    </row>
    <row r="2133" spans="1:8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-1.4285714285714286E-3</v>
      </c>
    </row>
    <row r="2134" spans="1:8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-1.4285714285714286E-3</v>
      </c>
    </row>
    <row r="2135" spans="1:8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-1.4285714285714286E-3</v>
      </c>
    </row>
    <row r="2136" spans="1:8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-1.4285714285714286E-3</v>
      </c>
    </row>
    <row r="2137" spans="1:8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-1.4285714285714286E-3</v>
      </c>
    </row>
    <row r="2138" spans="1:8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-1.4285714285714286E-3</v>
      </c>
    </row>
    <row r="2139" spans="1:8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-1.4285714285714286E-3</v>
      </c>
    </row>
    <row r="2140" spans="1:8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-1.4285714285714286E-3</v>
      </c>
    </row>
    <row r="2141" spans="1:8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-1.4285714285714286E-3</v>
      </c>
    </row>
    <row r="2142" spans="1:8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-1.4285714285714286E-3</v>
      </c>
    </row>
    <row r="2143" spans="1:8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-1.4285714285714286E-3</v>
      </c>
    </row>
    <row r="2144" spans="1:8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-1.4285714285714286E-3</v>
      </c>
    </row>
    <row r="2145" spans="1:8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-1.4285714285714286E-3</v>
      </c>
    </row>
    <row r="2146" spans="1:8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-1.4285714285714286E-3</v>
      </c>
    </row>
    <row r="2147" spans="1:8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-1.4285714285714286E-3</v>
      </c>
    </row>
    <row r="2148" spans="1:8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-1.4285714285714286E-3</v>
      </c>
    </row>
    <row r="2149" spans="1:8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-1.4285714285714286E-3</v>
      </c>
    </row>
    <row r="2150" spans="1:8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-1.4285714285714286E-3</v>
      </c>
    </row>
    <row r="2151" spans="1:8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-1.4285714285714286E-3</v>
      </c>
    </row>
    <row r="2152" spans="1:8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-1.4285714285714286E-3</v>
      </c>
    </row>
    <row r="2153" spans="1:8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-1.4285714285714286E-3</v>
      </c>
    </row>
    <row r="2154" spans="1:8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-1.4285714285714286E-3</v>
      </c>
    </row>
    <row r="2155" spans="1:8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-1.4285714285714286E-3</v>
      </c>
    </row>
    <row r="2156" spans="1:8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-1.4285714285714286E-3</v>
      </c>
    </row>
    <row r="2157" spans="1:8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-1.4285714285714286E-3</v>
      </c>
    </row>
    <row r="2158" spans="1:8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-1.4285714285714286E-3</v>
      </c>
    </row>
    <row r="2159" spans="1:8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-1.4285714285714286E-3</v>
      </c>
    </row>
    <row r="2160" spans="1:8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-1.4285714285714286E-3</v>
      </c>
    </row>
    <row r="2161" spans="1:8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-1.4285714285714286E-3</v>
      </c>
    </row>
    <row r="2162" spans="1:8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-1.4285714285714286E-3</v>
      </c>
    </row>
    <row r="2163" spans="1:8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-1.4285714285714286E-3</v>
      </c>
    </row>
    <row r="2164" spans="1:8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-1.4285714285714286E-3</v>
      </c>
    </row>
    <row r="2165" spans="1:8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-1.4285714285714286E-3</v>
      </c>
    </row>
    <row r="2166" spans="1:8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-1.4285714285714286E-3</v>
      </c>
    </row>
    <row r="2167" spans="1:8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-1.4285714285714286E-3</v>
      </c>
    </row>
    <row r="2168" spans="1:8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-1.4285714285714286E-3</v>
      </c>
    </row>
    <row r="2169" spans="1:8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-1.4285714285714286E-3</v>
      </c>
    </row>
    <row r="2170" spans="1:8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-1.4285714285714286E-3</v>
      </c>
    </row>
    <row r="2171" spans="1:8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-1.4285714285714286E-3</v>
      </c>
    </row>
    <row r="2172" spans="1:8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-1.4285714285714286E-3</v>
      </c>
    </row>
    <row r="2173" spans="1:8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-1.4285714285714286E-3</v>
      </c>
    </row>
    <row r="2174" spans="1:8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-1.4285714285714286E-3</v>
      </c>
    </row>
    <row r="2175" spans="1:8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-1.4285714285714286E-3</v>
      </c>
    </row>
    <row r="2176" spans="1:8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-1.4285714285714286E-3</v>
      </c>
    </row>
    <row r="2177" spans="1:8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-1.4285714285714286E-3</v>
      </c>
    </row>
    <row r="2178" spans="1:8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-1.4285714285714286E-3</v>
      </c>
    </row>
    <row r="2179" spans="1:8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-1.4285714285714286E-3</v>
      </c>
    </row>
    <row r="2180" spans="1:8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-1.4285714285714286E-3</v>
      </c>
    </row>
    <row r="2181" spans="1:8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-1.4285714285714286E-3</v>
      </c>
    </row>
    <row r="2182" spans="1:8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-1.4285714285714286E-3</v>
      </c>
    </row>
    <row r="2183" spans="1:8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IF(G2183&lt;$D$7,(2/($D$9+$D$8-$D$7-$D$6))*((G2183-$D$6)/($D$7-$D$6)),IF(G2183&lt;$D$8,2/($D$9+$D$8-$D$7-$D$6),(2/($D$9+$D$8-$D$7-$D$6))*(($D$9-G2183)/($D$9-$D$8))))</f>
        <v>-1.4285714285714286E-3</v>
      </c>
    </row>
    <row r="2184" spans="1:8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-1.4285714285714286E-3</v>
      </c>
    </row>
    <row r="2185" spans="1:8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-1.4285714285714286E-3</v>
      </c>
    </row>
    <row r="2186" spans="1:8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-1.4285714285714286E-3</v>
      </c>
    </row>
    <row r="2187" spans="1:8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-1.4285714285714286E-3</v>
      </c>
    </row>
    <row r="2188" spans="1:8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-1.4285714285714286E-3</v>
      </c>
    </row>
    <row r="2189" spans="1:8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-1.4285714285714286E-3</v>
      </c>
    </row>
    <row r="2190" spans="1:8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-1.4285714285714286E-3</v>
      </c>
    </row>
    <row r="2191" spans="1:8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-1.4285714285714286E-3</v>
      </c>
    </row>
    <row r="2192" spans="1:8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-1.4285714285714286E-3</v>
      </c>
    </row>
    <row r="2193" spans="1:8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-1.4285714285714286E-3</v>
      </c>
    </row>
    <row r="2194" spans="1:8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-1.4285714285714286E-3</v>
      </c>
    </row>
    <row r="2195" spans="1:8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-1.4285714285714286E-3</v>
      </c>
    </row>
    <row r="2196" spans="1:8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-1.4285714285714286E-3</v>
      </c>
    </row>
    <row r="2197" spans="1:8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-1.4285714285714286E-3</v>
      </c>
    </row>
    <row r="2198" spans="1:8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-1.4285714285714286E-3</v>
      </c>
    </row>
    <row r="2199" spans="1:8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-1.4285714285714286E-3</v>
      </c>
    </row>
    <row r="2200" spans="1:8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-1.4285714285714286E-3</v>
      </c>
    </row>
    <row r="2201" spans="1:8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-1.4285714285714286E-3</v>
      </c>
    </row>
    <row r="2202" spans="1:8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-1.4285714285714286E-3</v>
      </c>
    </row>
    <row r="2203" spans="1:8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-1.4285714285714286E-3</v>
      </c>
    </row>
    <row r="2204" spans="1:8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-1.4285714285714286E-3</v>
      </c>
    </row>
    <row r="2205" spans="1:8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-1.4285714285714286E-3</v>
      </c>
    </row>
    <row r="2206" spans="1:8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-1.4285714285714286E-3</v>
      </c>
    </row>
    <row r="2207" spans="1:8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-1.4285714285714286E-3</v>
      </c>
    </row>
    <row r="2208" spans="1:8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-1.4285714285714286E-3</v>
      </c>
    </row>
    <row r="2209" spans="1:8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-1.4285714285714286E-3</v>
      </c>
    </row>
    <row r="2210" spans="1:8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-1.4285714285714286E-3</v>
      </c>
    </row>
    <row r="2211" spans="1:8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-1.4285714285714286E-3</v>
      </c>
    </row>
    <row r="2212" spans="1:8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-1.4285714285714286E-3</v>
      </c>
    </row>
    <row r="2213" spans="1:8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-1.4285714285714286E-3</v>
      </c>
    </row>
    <row r="2214" spans="1:8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-1.4285714285714286E-3</v>
      </c>
    </row>
    <row r="2215" spans="1:8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-1.4285714285714286E-3</v>
      </c>
    </row>
    <row r="2216" spans="1:8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-1.4285714285714286E-3</v>
      </c>
    </row>
    <row r="2217" spans="1:8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-1.4285714285714286E-3</v>
      </c>
    </row>
    <row r="2218" spans="1:8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-1.4285714285714286E-3</v>
      </c>
    </row>
    <row r="2219" spans="1:8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-1.4285714285714286E-3</v>
      </c>
    </row>
    <row r="2220" spans="1:8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-1.4285714285714286E-3</v>
      </c>
    </row>
    <row r="2221" spans="1:8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-1.4285714285714286E-3</v>
      </c>
    </row>
    <row r="2222" spans="1:8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-1.4285714285714286E-3</v>
      </c>
    </row>
    <row r="2223" spans="1:8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-1.4285714285714286E-3</v>
      </c>
    </row>
    <row r="2224" spans="1:8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-1.4285714285714286E-3</v>
      </c>
    </row>
    <row r="2225" spans="1:8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-1.4285714285714286E-3</v>
      </c>
    </row>
    <row r="2226" spans="1:8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-1.4285714285714286E-3</v>
      </c>
    </row>
    <row r="2227" spans="1:8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-1.4285714285714286E-3</v>
      </c>
    </row>
    <row r="2228" spans="1:8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-1.4285714285714286E-3</v>
      </c>
    </row>
    <row r="2229" spans="1:8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-1.4285714285714286E-3</v>
      </c>
    </row>
    <row r="2230" spans="1:8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-1.4285714285714286E-3</v>
      </c>
    </row>
    <row r="2231" spans="1:8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-1.4285714285714286E-3</v>
      </c>
    </row>
    <row r="2232" spans="1:8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-1.4285714285714286E-3</v>
      </c>
    </row>
    <row r="2233" spans="1:8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-1.4285714285714286E-3</v>
      </c>
    </row>
    <row r="2234" spans="1:8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-1.4285714285714286E-3</v>
      </c>
    </row>
    <row r="2235" spans="1:8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-1.4285714285714286E-3</v>
      </c>
    </row>
    <row r="2236" spans="1:8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-1.4285714285714286E-3</v>
      </c>
    </row>
    <row r="2237" spans="1:8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-1.4285714285714286E-3</v>
      </c>
    </row>
    <row r="2238" spans="1:8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-1.4285714285714286E-3</v>
      </c>
    </row>
    <row r="2239" spans="1:8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-1.4285714285714286E-3</v>
      </c>
    </row>
    <row r="2240" spans="1:8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-1.4285714285714286E-3</v>
      </c>
    </row>
    <row r="2241" spans="1:8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-1.4285714285714286E-3</v>
      </c>
    </row>
    <row r="2242" spans="1:8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-1.4285714285714286E-3</v>
      </c>
    </row>
    <row r="2243" spans="1:8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-1.4285714285714286E-3</v>
      </c>
    </row>
    <row r="2244" spans="1:8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-1.4285714285714286E-3</v>
      </c>
    </row>
    <row r="2245" spans="1:8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-1.4285714285714286E-3</v>
      </c>
    </row>
    <row r="2246" spans="1:8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-1.4285714285714286E-3</v>
      </c>
    </row>
    <row r="2247" spans="1:8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IF(G2247&lt;$D$7,(2/($D$9+$D$8-$D$7-$D$6))*((G2247-$D$6)/($D$7-$D$6)),IF(G2247&lt;$D$8,2/($D$9+$D$8-$D$7-$D$6),(2/($D$9+$D$8-$D$7-$D$6))*(($D$9-G2247)/($D$9-$D$8))))</f>
        <v>-1.4285714285714286E-3</v>
      </c>
    </row>
    <row r="2248" spans="1:8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-1.4285714285714286E-3</v>
      </c>
    </row>
    <row r="2249" spans="1:8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-1.4285714285714286E-3</v>
      </c>
    </row>
    <row r="2250" spans="1:8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-1.4285714285714286E-3</v>
      </c>
    </row>
    <row r="2251" spans="1:8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-1.4285714285714286E-3</v>
      </c>
    </row>
    <row r="2252" spans="1:8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-1.4285714285714286E-3</v>
      </c>
    </row>
    <row r="2253" spans="1:8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-1.4285714285714286E-3</v>
      </c>
    </row>
    <row r="2254" spans="1:8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-1.4285714285714286E-3</v>
      </c>
    </row>
    <row r="2255" spans="1:8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-1.4285714285714286E-3</v>
      </c>
    </row>
    <row r="2256" spans="1:8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-1.4285714285714286E-3</v>
      </c>
    </row>
    <row r="2257" spans="1:8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-1.4285714285714286E-3</v>
      </c>
    </row>
    <row r="2258" spans="1:8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-1.4285714285714286E-3</v>
      </c>
    </row>
    <row r="2259" spans="1:8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-1.4285714285714286E-3</v>
      </c>
    </row>
    <row r="2260" spans="1:8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-1.4285714285714286E-3</v>
      </c>
    </row>
    <row r="2261" spans="1:8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-1.4285714285714286E-3</v>
      </c>
    </row>
    <row r="2262" spans="1:8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-1.4285714285714286E-3</v>
      </c>
    </row>
    <row r="2263" spans="1:8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-1.4285714285714286E-3</v>
      </c>
    </row>
    <row r="2264" spans="1:8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-1.4285714285714286E-3</v>
      </c>
    </row>
    <row r="2265" spans="1:8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-1.4285714285714286E-3</v>
      </c>
    </row>
    <row r="2266" spans="1:8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-1.4285714285714286E-3</v>
      </c>
    </row>
    <row r="2267" spans="1:8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-1.4285714285714286E-3</v>
      </c>
    </row>
    <row r="2268" spans="1:8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-1.4285714285714286E-3</v>
      </c>
    </row>
    <row r="2269" spans="1:8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-1.4285714285714286E-3</v>
      </c>
    </row>
    <row r="2270" spans="1:8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-1.4285714285714286E-3</v>
      </c>
    </row>
    <row r="2271" spans="1:8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-1.4285714285714286E-3</v>
      </c>
    </row>
    <row r="2272" spans="1:8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-1.4285714285714286E-3</v>
      </c>
    </row>
    <row r="2273" spans="1:8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-1.4285714285714286E-3</v>
      </c>
    </row>
    <row r="2274" spans="1:8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-1.4285714285714286E-3</v>
      </c>
    </row>
    <row r="2275" spans="1:8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-1.4285714285714286E-3</v>
      </c>
    </row>
    <row r="2276" spans="1:8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-1.4285714285714286E-3</v>
      </c>
    </row>
    <row r="2277" spans="1:8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-1.4285714285714286E-3</v>
      </c>
    </row>
    <row r="2278" spans="1:8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-1.4285714285714286E-3</v>
      </c>
    </row>
    <row r="2279" spans="1:8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-1.4285714285714286E-3</v>
      </c>
    </row>
    <row r="2280" spans="1:8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-1.4285714285714286E-3</v>
      </c>
    </row>
    <row r="2281" spans="1:8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-1.4285714285714286E-3</v>
      </c>
    </row>
    <row r="2282" spans="1:8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-1.4285714285714286E-3</v>
      </c>
    </row>
    <row r="2283" spans="1:8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-1.4285714285714286E-3</v>
      </c>
    </row>
    <row r="2284" spans="1:8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-1.4285714285714286E-3</v>
      </c>
    </row>
    <row r="2285" spans="1:8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-1.4285714285714286E-3</v>
      </c>
    </row>
    <row r="2286" spans="1:8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-1.4285714285714286E-3</v>
      </c>
    </row>
    <row r="2287" spans="1:8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-1.4285714285714286E-3</v>
      </c>
    </row>
    <row r="2288" spans="1:8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-1.4285714285714286E-3</v>
      </c>
    </row>
    <row r="2289" spans="1:8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-1.4285714285714286E-3</v>
      </c>
    </row>
    <row r="2290" spans="1:8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-1.4285714285714286E-3</v>
      </c>
    </row>
    <row r="2291" spans="1:8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-1.4285714285714286E-3</v>
      </c>
    </row>
    <row r="2292" spans="1:8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-1.4285714285714286E-3</v>
      </c>
    </row>
    <row r="2293" spans="1:8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-1.4285714285714286E-3</v>
      </c>
    </row>
    <row r="2294" spans="1:8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-1.4285714285714286E-3</v>
      </c>
    </row>
    <row r="2295" spans="1:8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-1.4285714285714286E-3</v>
      </c>
    </row>
    <row r="2296" spans="1:8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-1.4285714285714286E-3</v>
      </c>
    </row>
    <row r="2297" spans="1:8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-1.4285714285714286E-3</v>
      </c>
    </row>
    <row r="2298" spans="1:8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-1.4285714285714286E-3</v>
      </c>
    </row>
    <row r="2299" spans="1:8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-1.4285714285714286E-3</v>
      </c>
    </row>
    <row r="2300" spans="1:8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-1.4285714285714286E-3</v>
      </c>
    </row>
    <row r="2301" spans="1:8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-1.4285714285714286E-3</v>
      </c>
    </row>
    <row r="2302" spans="1:8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-1.4285714285714286E-3</v>
      </c>
    </row>
    <row r="2303" spans="1:8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-1.4285714285714286E-3</v>
      </c>
    </row>
    <row r="2304" spans="1:8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-1.4285714285714286E-3</v>
      </c>
    </row>
    <row r="2305" spans="1:8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-1.4285714285714286E-3</v>
      </c>
    </row>
    <row r="2306" spans="1:8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-1.4285714285714286E-3</v>
      </c>
    </row>
    <row r="2307" spans="1:8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-1.4285714285714286E-3</v>
      </c>
    </row>
    <row r="2308" spans="1:8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-1.4285714285714286E-3</v>
      </c>
    </row>
    <row r="2309" spans="1:8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-1.4285714285714286E-3</v>
      </c>
    </row>
    <row r="2310" spans="1:8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-1.4285714285714286E-3</v>
      </c>
    </row>
    <row r="2311" spans="1:8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IF(G2311&lt;$D$7,(2/($D$9+$D$8-$D$7-$D$6))*((G2311-$D$6)/($D$7-$D$6)),IF(G2311&lt;$D$8,2/($D$9+$D$8-$D$7-$D$6),(2/($D$9+$D$8-$D$7-$D$6))*(($D$9-G2311)/($D$9-$D$8))))</f>
        <v>-1.4285714285714286E-3</v>
      </c>
    </row>
    <row r="2312" spans="1:8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-1.4285714285714286E-3</v>
      </c>
    </row>
    <row r="2313" spans="1:8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-1.4285714285714286E-3</v>
      </c>
    </row>
    <row r="2314" spans="1:8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-1.4285714285714286E-3</v>
      </c>
    </row>
    <row r="2315" spans="1:8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-1.4285714285714286E-3</v>
      </c>
    </row>
    <row r="2316" spans="1:8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-1.4285714285714286E-3</v>
      </c>
    </row>
    <row r="2317" spans="1:8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-1.4285714285714286E-3</v>
      </c>
    </row>
    <row r="2318" spans="1:8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-1.4285714285714286E-3</v>
      </c>
    </row>
    <row r="2319" spans="1:8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-1.4285714285714286E-3</v>
      </c>
    </row>
    <row r="2320" spans="1:8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-1.4285714285714286E-3</v>
      </c>
    </row>
    <row r="2321" spans="1:8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-1.4285714285714286E-3</v>
      </c>
    </row>
    <row r="2322" spans="1:8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-1.4285714285714286E-3</v>
      </c>
    </row>
    <row r="2323" spans="1:8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-1.4285714285714286E-3</v>
      </c>
    </row>
    <row r="2324" spans="1:8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-1.4285714285714286E-3</v>
      </c>
    </row>
    <row r="2325" spans="1:8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-1.4285714285714286E-3</v>
      </c>
    </row>
    <row r="2326" spans="1:8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-1.4285714285714286E-3</v>
      </c>
    </row>
    <row r="2327" spans="1:8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-1.4285714285714286E-3</v>
      </c>
    </row>
    <row r="2328" spans="1:8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-1.4285714285714286E-3</v>
      </c>
    </row>
    <row r="2329" spans="1:8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-1.4285714285714286E-3</v>
      </c>
    </row>
    <row r="2330" spans="1:8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-1.4285714285714286E-3</v>
      </c>
    </row>
    <row r="2331" spans="1:8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-1.4285714285714286E-3</v>
      </c>
    </row>
    <row r="2332" spans="1:8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-1.4285714285714286E-3</v>
      </c>
    </row>
    <row r="2333" spans="1:8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-1.4285714285714286E-3</v>
      </c>
    </row>
    <row r="2334" spans="1:8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-1.4285714285714286E-3</v>
      </c>
    </row>
    <row r="2335" spans="1:8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-1.4285714285714286E-3</v>
      </c>
    </row>
    <row r="2336" spans="1:8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-1.4285714285714286E-3</v>
      </c>
    </row>
    <row r="2337" spans="1:8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-1.4285714285714286E-3</v>
      </c>
    </row>
    <row r="2338" spans="1:8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-1.4285714285714286E-3</v>
      </c>
    </row>
    <row r="2339" spans="1:8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-1.4285714285714286E-3</v>
      </c>
    </row>
    <row r="2340" spans="1:8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-1.4285714285714286E-3</v>
      </c>
    </row>
    <row r="2341" spans="1:8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-1.4285714285714286E-3</v>
      </c>
    </row>
    <row r="2342" spans="1:8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-1.4285714285714286E-3</v>
      </c>
    </row>
    <row r="2343" spans="1:8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-1.4285714285714286E-3</v>
      </c>
    </row>
    <row r="2344" spans="1:8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-1.4285714285714286E-3</v>
      </c>
    </row>
    <row r="2345" spans="1:8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-1.4285714285714286E-3</v>
      </c>
    </row>
    <row r="2346" spans="1:8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-1.4285714285714286E-3</v>
      </c>
    </row>
    <row r="2347" spans="1:8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-1.4285714285714286E-3</v>
      </c>
    </row>
    <row r="2348" spans="1:8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-1.4285714285714286E-3</v>
      </c>
    </row>
    <row r="2349" spans="1:8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-1.4285714285714286E-3</v>
      </c>
    </row>
    <row r="2350" spans="1:8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-1.4285714285714286E-3</v>
      </c>
    </row>
    <row r="2351" spans="1:8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-1.4285714285714286E-3</v>
      </c>
    </row>
    <row r="2352" spans="1:8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-1.4285714285714286E-3</v>
      </c>
    </row>
    <row r="2353" spans="1:8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-1.4285714285714286E-3</v>
      </c>
    </row>
    <row r="2354" spans="1:8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-1.4285714285714286E-3</v>
      </c>
    </row>
    <row r="2355" spans="1:8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-1.4285714285714286E-3</v>
      </c>
    </row>
    <row r="2356" spans="1:8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-1.4285714285714286E-3</v>
      </c>
    </row>
    <row r="2357" spans="1:8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-1.4285714285714286E-3</v>
      </c>
    </row>
    <row r="2358" spans="1:8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-1.4285714285714286E-3</v>
      </c>
    </row>
    <row r="2359" spans="1:8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-1.4285714285714286E-3</v>
      </c>
    </row>
    <row r="2360" spans="1:8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-1.4285714285714286E-3</v>
      </c>
    </row>
    <row r="2361" spans="1:8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-1.4285714285714286E-3</v>
      </c>
    </row>
    <row r="2362" spans="1:8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-1.4285714285714286E-3</v>
      </c>
    </row>
    <row r="2363" spans="1:8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-1.4285714285714286E-3</v>
      </c>
    </row>
    <row r="2364" spans="1:8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-1.4285714285714286E-3</v>
      </c>
    </row>
    <row r="2365" spans="1:8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-1.4285714285714286E-3</v>
      </c>
    </row>
    <row r="2366" spans="1:8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-1.4285714285714286E-3</v>
      </c>
    </row>
    <row r="2367" spans="1:8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-1.4285714285714286E-3</v>
      </c>
    </row>
    <row r="2368" spans="1:8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-1.4285714285714286E-3</v>
      </c>
    </row>
    <row r="2369" spans="1:8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-1.4285714285714286E-3</v>
      </c>
    </row>
    <row r="2370" spans="1:8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-1.4285714285714286E-3</v>
      </c>
    </row>
    <row r="2371" spans="1:8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-1.4285714285714286E-3</v>
      </c>
    </row>
    <row r="2372" spans="1:8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-1.4285714285714286E-3</v>
      </c>
    </row>
    <row r="2373" spans="1:8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-1.4285714285714286E-3</v>
      </c>
    </row>
    <row r="2374" spans="1:8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-1.4285714285714286E-3</v>
      </c>
    </row>
    <row r="2375" spans="1:8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IF(G2375&lt;$D$7,(2/($D$9+$D$8-$D$7-$D$6))*((G2375-$D$6)/($D$7-$D$6)),IF(G2375&lt;$D$8,2/($D$9+$D$8-$D$7-$D$6),(2/($D$9+$D$8-$D$7-$D$6))*(($D$9-G2375)/($D$9-$D$8))))</f>
        <v>-1.4285714285714286E-3</v>
      </c>
    </row>
    <row r="2376" spans="1:8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-1.4285714285714286E-3</v>
      </c>
    </row>
    <row r="2377" spans="1:8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-1.4285714285714286E-3</v>
      </c>
    </row>
    <row r="2378" spans="1:8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-1.4285714285714286E-3</v>
      </c>
    </row>
    <row r="2379" spans="1:8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-1.4285714285714286E-3</v>
      </c>
    </row>
    <row r="2380" spans="1:8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-1.4285714285714286E-3</v>
      </c>
    </row>
    <row r="2381" spans="1:8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-1.4285714285714286E-3</v>
      </c>
    </row>
    <row r="2382" spans="1:8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-1.4285714285714286E-3</v>
      </c>
    </row>
    <row r="2383" spans="1:8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-1.4285714285714286E-3</v>
      </c>
    </row>
    <row r="2384" spans="1:8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-1.4285714285714286E-3</v>
      </c>
    </row>
    <row r="2385" spans="1:8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-1.4285714285714286E-3</v>
      </c>
    </row>
    <row r="2386" spans="1:8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-1.4285714285714286E-3</v>
      </c>
    </row>
    <row r="2387" spans="1:8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-1.4285714285714286E-3</v>
      </c>
    </row>
    <row r="2388" spans="1:8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-1.4285714285714286E-3</v>
      </c>
    </row>
    <row r="2389" spans="1:8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-1.4285714285714286E-3</v>
      </c>
    </row>
    <row r="2390" spans="1:8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-1.4285714285714286E-3</v>
      </c>
    </row>
    <row r="2391" spans="1:8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-1.4285714285714286E-3</v>
      </c>
    </row>
    <row r="2392" spans="1:8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-1.4285714285714286E-3</v>
      </c>
    </row>
    <row r="2393" spans="1:8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-1.4285714285714286E-3</v>
      </c>
    </row>
    <row r="2394" spans="1:8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-1.4285714285714286E-3</v>
      </c>
    </row>
    <row r="2395" spans="1:8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-1.4285714285714286E-3</v>
      </c>
    </row>
    <row r="2396" spans="1:8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-1.4285714285714286E-3</v>
      </c>
    </row>
    <row r="2397" spans="1:8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-1.4285714285714286E-3</v>
      </c>
    </row>
    <row r="2398" spans="1:8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-1.4285714285714286E-3</v>
      </c>
    </row>
    <row r="2399" spans="1:8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-1.4285714285714286E-3</v>
      </c>
    </row>
    <row r="2400" spans="1:8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-1.4285714285714286E-3</v>
      </c>
    </row>
    <row r="2401" spans="1:8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-1.4285714285714286E-3</v>
      </c>
    </row>
    <row r="2402" spans="1:8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-1.4285714285714286E-3</v>
      </c>
    </row>
    <row r="2403" spans="1:8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-1.4285714285714286E-3</v>
      </c>
    </row>
    <row r="2404" spans="1:8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-1.4285714285714286E-3</v>
      </c>
    </row>
    <row r="2405" spans="1:8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-1.4285714285714286E-3</v>
      </c>
    </row>
    <row r="2406" spans="1:8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-1.4285714285714286E-3</v>
      </c>
    </row>
    <row r="2407" spans="1:8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-1.4285714285714286E-3</v>
      </c>
    </row>
    <row r="2408" spans="1:8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-1.4285714285714286E-3</v>
      </c>
    </row>
    <row r="2409" spans="1:8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-1.4285714285714286E-3</v>
      </c>
    </row>
    <row r="2410" spans="1:8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-1.4285714285714286E-3</v>
      </c>
    </row>
    <row r="2411" spans="1:8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-1.4285714285714286E-3</v>
      </c>
    </row>
    <row r="2412" spans="1:8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-1.4285714285714286E-3</v>
      </c>
    </row>
    <row r="2413" spans="1:8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-1.4285714285714286E-3</v>
      </c>
    </row>
    <row r="2414" spans="1:8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-1.4285714285714286E-3</v>
      </c>
    </row>
    <row r="2415" spans="1:8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-1.4285714285714286E-3</v>
      </c>
    </row>
    <row r="2416" spans="1:8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-1.4285714285714286E-3</v>
      </c>
    </row>
    <row r="2417" spans="1:8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-1.4285714285714286E-3</v>
      </c>
    </row>
    <row r="2418" spans="1:8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-1.4285714285714286E-3</v>
      </c>
    </row>
    <row r="2419" spans="1:8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-1.4285714285714286E-3</v>
      </c>
    </row>
    <row r="2420" spans="1:8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-1.4285714285714286E-3</v>
      </c>
    </row>
    <row r="2421" spans="1:8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-1.4285714285714286E-3</v>
      </c>
    </row>
    <row r="2422" spans="1:8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-1.4285714285714286E-3</v>
      </c>
    </row>
    <row r="2423" spans="1:8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-1.4285714285714286E-3</v>
      </c>
    </row>
    <row r="2424" spans="1:8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-1.4285714285714286E-3</v>
      </c>
    </row>
    <row r="2425" spans="1:8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-1.4285714285714286E-3</v>
      </c>
    </row>
    <row r="2426" spans="1:8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-1.4285714285714286E-3</v>
      </c>
    </row>
    <row r="2427" spans="1:8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-1.4285714285714286E-3</v>
      </c>
    </row>
    <row r="2428" spans="1:8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-1.4285714285714286E-3</v>
      </c>
    </row>
    <row r="2429" spans="1:8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-1.4285714285714286E-3</v>
      </c>
    </row>
    <row r="2430" spans="1:8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-1.4285714285714286E-3</v>
      </c>
    </row>
    <row r="2431" spans="1:8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-1.4285714285714286E-3</v>
      </c>
    </row>
    <row r="2432" spans="1:8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-1.4285714285714286E-3</v>
      </c>
    </row>
    <row r="2433" spans="1:8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-1.4285714285714286E-3</v>
      </c>
    </row>
    <row r="2434" spans="1:8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-1.4285714285714286E-3</v>
      </c>
    </row>
    <row r="2435" spans="1:8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-1.4285714285714286E-3</v>
      </c>
    </row>
    <row r="2436" spans="1:8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-1.4285714285714286E-3</v>
      </c>
    </row>
    <row r="2437" spans="1:8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-1.4285714285714286E-3</v>
      </c>
    </row>
    <row r="2438" spans="1:8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-1.4285714285714286E-3</v>
      </c>
    </row>
    <row r="2439" spans="1:8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IF(G2439&lt;$D$7,(2/($D$9+$D$8-$D$7-$D$6))*((G2439-$D$6)/($D$7-$D$6)),IF(G2439&lt;$D$8,2/($D$9+$D$8-$D$7-$D$6),(2/($D$9+$D$8-$D$7-$D$6))*(($D$9-G2439)/($D$9-$D$8))))</f>
        <v>-1.4285714285714286E-3</v>
      </c>
    </row>
    <row r="2440" spans="1:8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-1.4285714285714286E-3</v>
      </c>
    </row>
    <row r="2441" spans="1:8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-1.4285714285714286E-3</v>
      </c>
    </row>
    <row r="2442" spans="1:8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-1.4285714285714286E-3</v>
      </c>
    </row>
    <row r="2443" spans="1:8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-1.4285714285714286E-3</v>
      </c>
    </row>
    <row r="2444" spans="1:8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-1.4285714285714286E-3</v>
      </c>
    </row>
    <row r="2445" spans="1:8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-1.4285714285714286E-3</v>
      </c>
    </row>
    <row r="2446" spans="1:8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-1.4285714285714286E-3</v>
      </c>
    </row>
    <row r="2447" spans="1:8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-1.4285714285714286E-3</v>
      </c>
    </row>
    <row r="2448" spans="1:8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-1.4285714285714286E-3</v>
      </c>
    </row>
    <row r="2449" spans="1:8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-1.4285714285714286E-3</v>
      </c>
    </row>
    <row r="2450" spans="1:8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-1.4285714285714286E-3</v>
      </c>
    </row>
    <row r="2451" spans="1:8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-1.4285714285714286E-3</v>
      </c>
    </row>
    <row r="2452" spans="1:8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-1.4285714285714286E-3</v>
      </c>
    </row>
    <row r="2453" spans="1:8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-1.4285714285714286E-3</v>
      </c>
    </row>
    <row r="2454" spans="1:8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-1.4285714285714286E-3</v>
      </c>
    </row>
    <row r="2455" spans="1:8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-1.4285714285714286E-3</v>
      </c>
    </row>
    <row r="2456" spans="1:8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-1.4285714285714286E-3</v>
      </c>
    </row>
    <row r="2457" spans="1:8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-1.4285714285714286E-3</v>
      </c>
    </row>
    <row r="2458" spans="1:8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-1.4285714285714286E-3</v>
      </c>
    </row>
    <row r="2459" spans="1:8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-1.4285714285714286E-3</v>
      </c>
    </row>
    <row r="2460" spans="1:8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-1.4285714285714286E-3</v>
      </c>
    </row>
    <row r="2461" spans="1:8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-1.4285714285714286E-3</v>
      </c>
    </row>
    <row r="2462" spans="1:8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-1.4285714285714286E-3</v>
      </c>
    </row>
    <row r="2463" spans="1:8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-1.4285714285714286E-3</v>
      </c>
    </row>
    <row r="2464" spans="1:8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-1.4285714285714286E-3</v>
      </c>
    </row>
    <row r="2465" spans="1:8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-1.4285714285714286E-3</v>
      </c>
    </row>
    <row r="2466" spans="1:8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-1.4285714285714286E-3</v>
      </c>
    </row>
    <row r="2467" spans="1:8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-1.4285714285714286E-3</v>
      </c>
    </row>
    <row r="2468" spans="1:8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-1.4285714285714286E-3</v>
      </c>
    </row>
    <row r="2469" spans="1:8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-1.4285714285714286E-3</v>
      </c>
    </row>
    <row r="2470" spans="1:8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-1.4285714285714286E-3</v>
      </c>
    </row>
    <row r="2471" spans="1:8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-1.4285714285714286E-3</v>
      </c>
    </row>
    <row r="2472" spans="1:8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-1.4285714285714286E-3</v>
      </c>
    </row>
    <row r="2473" spans="1:8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-1.4285714285714286E-3</v>
      </c>
    </row>
    <row r="2474" spans="1:8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-1.4285714285714286E-3</v>
      </c>
    </row>
    <row r="2475" spans="1:8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-1.4285714285714286E-3</v>
      </c>
    </row>
    <row r="2476" spans="1:8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-1.4285714285714286E-3</v>
      </c>
    </row>
    <row r="2477" spans="1:8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-1.4285714285714286E-3</v>
      </c>
    </row>
    <row r="2478" spans="1:8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-1.4285714285714286E-3</v>
      </c>
    </row>
    <row r="2479" spans="1:8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-1.4285714285714286E-3</v>
      </c>
    </row>
    <row r="2480" spans="1:8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-1.4285714285714286E-3</v>
      </c>
    </row>
    <row r="2481" spans="1:8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-1.4285714285714286E-3</v>
      </c>
    </row>
    <row r="2482" spans="1:8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-1.4285714285714286E-3</v>
      </c>
    </row>
    <row r="2483" spans="1:8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-1.4285714285714286E-3</v>
      </c>
    </row>
    <row r="2484" spans="1:8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-1.4285714285714286E-3</v>
      </c>
    </row>
    <row r="2485" spans="1:8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-1.4285714285714286E-3</v>
      </c>
    </row>
    <row r="2486" spans="1:8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-1.4285714285714286E-3</v>
      </c>
    </row>
    <row r="2487" spans="1:8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-1.4285714285714286E-3</v>
      </c>
    </row>
    <row r="2488" spans="1:8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-1.4285714285714286E-3</v>
      </c>
    </row>
    <row r="2489" spans="1:8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-1.4285714285714286E-3</v>
      </c>
    </row>
    <row r="2490" spans="1:8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-1.4285714285714286E-3</v>
      </c>
    </row>
    <row r="2491" spans="1:8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-1.4285714285714286E-3</v>
      </c>
    </row>
    <row r="2492" spans="1:8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-1.4285714285714286E-3</v>
      </c>
    </row>
    <row r="2493" spans="1:8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-1.4285714285714286E-3</v>
      </c>
    </row>
    <row r="2494" spans="1:8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-1.4285714285714286E-3</v>
      </c>
    </row>
    <row r="2495" spans="1:8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-1.4285714285714286E-3</v>
      </c>
    </row>
    <row r="2496" spans="1:8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-1.4285714285714286E-3</v>
      </c>
    </row>
    <row r="2497" spans="1:8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-1.4285714285714286E-3</v>
      </c>
    </row>
    <row r="2498" spans="1:8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-1.4285714285714286E-3</v>
      </c>
    </row>
    <row r="2499" spans="1:8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-1.4285714285714286E-3</v>
      </c>
    </row>
    <row r="2500" spans="1:8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-1.4285714285714286E-3</v>
      </c>
    </row>
    <row r="2501" spans="1:8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-1.4285714285714286E-3</v>
      </c>
    </row>
    <row r="2502" spans="1:8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-1.4285714285714286E-3</v>
      </c>
    </row>
    <row r="2503" spans="1:8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IF(G2503&lt;$D$7,(2/($D$9+$D$8-$D$7-$D$6))*((G2503-$D$6)/($D$7-$D$6)),IF(G2503&lt;$D$8,2/($D$9+$D$8-$D$7-$D$6),(2/($D$9+$D$8-$D$7-$D$6))*(($D$9-G2503)/($D$9-$D$8))))</f>
        <v>-1.4285714285714286E-3</v>
      </c>
    </row>
    <row r="2504" spans="1:8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-1.4285714285714286E-3</v>
      </c>
    </row>
    <row r="2505" spans="1:8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-1.4285714285714286E-3</v>
      </c>
    </row>
    <row r="2506" spans="1:8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-1.4285714285714286E-3</v>
      </c>
    </row>
    <row r="2507" spans="1:8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-1.4285714285714286E-3</v>
      </c>
    </row>
    <row r="2508" spans="1:8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-1.4285714285714286E-3</v>
      </c>
    </row>
    <row r="2509" spans="1:8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-1.4285714285714286E-3</v>
      </c>
    </row>
    <row r="2510" spans="1:8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-1.4285714285714286E-3</v>
      </c>
    </row>
    <row r="2511" spans="1:8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-1.4285714285714286E-3</v>
      </c>
    </row>
    <row r="2512" spans="1:8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-1.4285714285714286E-3</v>
      </c>
    </row>
    <row r="2513" spans="1:8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-1.4285714285714286E-3</v>
      </c>
    </row>
    <row r="2514" spans="1:8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-1.4285714285714286E-3</v>
      </c>
    </row>
    <row r="2515" spans="1:8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-1.4285714285714286E-3</v>
      </c>
    </row>
    <row r="2516" spans="1:8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-1.4285714285714286E-3</v>
      </c>
    </row>
    <row r="2517" spans="1:8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-1.4285714285714286E-3</v>
      </c>
    </row>
    <row r="2518" spans="1:8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-1.4285714285714286E-3</v>
      </c>
    </row>
    <row r="2519" spans="1:8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-1.4285714285714286E-3</v>
      </c>
    </row>
    <row r="2520" spans="1:8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-1.4285714285714286E-3</v>
      </c>
    </row>
    <row r="2521" spans="1:8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-1.4285714285714286E-3</v>
      </c>
    </row>
    <row r="2522" spans="1:8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-1.4285714285714286E-3</v>
      </c>
    </row>
    <row r="2523" spans="1:8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-1.4285714285714286E-3</v>
      </c>
    </row>
    <row r="2524" spans="1:8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-1.4285714285714286E-3</v>
      </c>
    </row>
    <row r="2525" spans="1:8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-1.4285714285714286E-3</v>
      </c>
    </row>
    <row r="2526" spans="1:8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-1.4285714285714286E-3</v>
      </c>
    </row>
    <row r="2527" spans="1:8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-1.4285714285714286E-3</v>
      </c>
    </row>
    <row r="2528" spans="1:8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-1.4285714285714286E-3</v>
      </c>
    </row>
    <row r="2529" spans="1:8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-1.4285714285714286E-3</v>
      </c>
    </row>
    <row r="2530" spans="1:8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-1.4285714285714286E-3</v>
      </c>
    </row>
    <row r="2531" spans="1:8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-1.4285714285714286E-3</v>
      </c>
    </row>
    <row r="2532" spans="1:8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-1.4285714285714286E-3</v>
      </c>
    </row>
    <row r="2533" spans="1:8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-1.4285714285714286E-3</v>
      </c>
    </row>
    <row r="2534" spans="1:8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-1.4285714285714286E-3</v>
      </c>
    </row>
    <row r="2535" spans="1:8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-1.4285714285714286E-3</v>
      </c>
    </row>
    <row r="2536" spans="1:8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-1.4285714285714286E-3</v>
      </c>
    </row>
    <row r="2537" spans="1:8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-1.4285714285714286E-3</v>
      </c>
    </row>
    <row r="2538" spans="1:8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-1.4285714285714286E-3</v>
      </c>
    </row>
    <row r="2539" spans="1:8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-1.4285714285714286E-3</v>
      </c>
    </row>
    <row r="2540" spans="1:8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-1.4285714285714286E-3</v>
      </c>
    </row>
    <row r="2541" spans="1:8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-1.4285714285714286E-3</v>
      </c>
    </row>
    <row r="2542" spans="1:8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-1.4285714285714286E-3</v>
      </c>
    </row>
    <row r="2543" spans="1:8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-1.4285714285714286E-3</v>
      </c>
    </row>
    <row r="2544" spans="1:8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-1.4285714285714286E-3</v>
      </c>
    </row>
    <row r="2545" spans="1:8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-1.4285714285714286E-3</v>
      </c>
    </row>
    <row r="2546" spans="1:8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-1.4285714285714286E-3</v>
      </c>
    </row>
    <row r="2547" spans="1:8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-1.4285714285714286E-3</v>
      </c>
    </row>
    <row r="2548" spans="1:8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-1.4285714285714286E-3</v>
      </c>
    </row>
    <row r="2549" spans="1:8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-1.4285714285714286E-3</v>
      </c>
    </row>
    <row r="2550" spans="1:8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-1.4285714285714286E-3</v>
      </c>
    </row>
    <row r="2551" spans="1:8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-1.4285714285714286E-3</v>
      </c>
    </row>
    <row r="2552" spans="1:8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-1.4285714285714286E-3</v>
      </c>
    </row>
    <row r="2553" spans="1:8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-1.4285714285714286E-3</v>
      </c>
    </row>
    <row r="2554" spans="1:8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-1.4285714285714286E-3</v>
      </c>
    </row>
    <row r="2555" spans="1:8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-1.4285714285714286E-3</v>
      </c>
    </row>
    <row r="2556" spans="1:8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-1.4285714285714286E-3</v>
      </c>
    </row>
    <row r="2557" spans="1:8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-1.4285714285714286E-3</v>
      </c>
    </row>
    <row r="2558" spans="1:8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-1.4285714285714286E-3</v>
      </c>
    </row>
    <row r="2559" spans="1:8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-1.4285714285714286E-3</v>
      </c>
    </row>
    <row r="2560" spans="1:8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-1.4285714285714286E-3</v>
      </c>
    </row>
    <row r="2561" spans="1:8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-1.4285714285714286E-3</v>
      </c>
    </row>
    <row r="2562" spans="1:8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-1.4285714285714286E-3</v>
      </c>
    </row>
    <row r="2563" spans="1:8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-1.4285714285714286E-3</v>
      </c>
    </row>
    <row r="2564" spans="1:8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-1.4285714285714286E-3</v>
      </c>
    </row>
    <row r="2565" spans="1:8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-1.4285714285714286E-3</v>
      </c>
    </row>
    <row r="2566" spans="1:8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-1.4285714285714286E-3</v>
      </c>
    </row>
    <row r="2567" spans="1:8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IF(G2567&lt;$D$7,(2/($D$9+$D$8-$D$7-$D$6))*((G2567-$D$6)/($D$7-$D$6)),IF(G2567&lt;$D$8,2/($D$9+$D$8-$D$7-$D$6),(2/($D$9+$D$8-$D$7-$D$6))*(($D$9-G2567)/($D$9-$D$8))))</f>
        <v>-1.4285714285714286E-3</v>
      </c>
    </row>
    <row r="2568" spans="1:8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-1.4285714285714286E-3</v>
      </c>
    </row>
    <row r="2569" spans="1:8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-1.4285714285714286E-3</v>
      </c>
    </row>
    <row r="2570" spans="1:8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-1.4285714285714286E-3</v>
      </c>
    </row>
    <row r="2571" spans="1:8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-1.4285714285714286E-3</v>
      </c>
    </row>
    <row r="2572" spans="1:8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-1.4285714285714286E-3</v>
      </c>
    </row>
    <row r="2573" spans="1:8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-1.4285714285714286E-3</v>
      </c>
    </row>
    <row r="2574" spans="1:8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-1.4285714285714286E-3</v>
      </c>
    </row>
    <row r="2575" spans="1:8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-1.4285714285714286E-3</v>
      </c>
    </row>
    <row r="2576" spans="1:8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-1.4285714285714286E-3</v>
      </c>
    </row>
    <row r="2577" spans="1:8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-1.4285714285714286E-3</v>
      </c>
    </row>
    <row r="2578" spans="1:8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-1.4285714285714286E-3</v>
      </c>
    </row>
    <row r="2579" spans="1:8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-1.4285714285714286E-3</v>
      </c>
    </row>
    <row r="2580" spans="1:8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-1.4285714285714286E-3</v>
      </c>
    </row>
    <row r="2581" spans="1:8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-1.4285714285714286E-3</v>
      </c>
    </row>
    <row r="2582" spans="1:8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-1.4285714285714286E-3</v>
      </c>
    </row>
    <row r="2583" spans="1:8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-1.4285714285714286E-3</v>
      </c>
    </row>
    <row r="2584" spans="1:8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-1.4285714285714286E-3</v>
      </c>
    </row>
    <row r="2585" spans="1:8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-1.4285714285714286E-3</v>
      </c>
    </row>
    <row r="2586" spans="1:8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-1.4285714285714286E-3</v>
      </c>
    </row>
    <row r="2587" spans="1:8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-1.4285714285714286E-3</v>
      </c>
    </row>
    <row r="2588" spans="1:8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-1.4285714285714286E-3</v>
      </c>
    </row>
    <row r="2589" spans="1:8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-1.4285714285714286E-3</v>
      </c>
    </row>
    <row r="2590" spans="1:8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-1.4285714285714286E-3</v>
      </c>
    </row>
    <row r="2591" spans="1:8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-1.4285714285714286E-3</v>
      </c>
    </row>
    <row r="2592" spans="1:8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-1.4285714285714286E-3</v>
      </c>
    </row>
    <row r="2593" spans="1:8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-1.4285714285714286E-3</v>
      </c>
    </row>
    <row r="2594" spans="1:8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-1.4285714285714286E-3</v>
      </c>
    </row>
    <row r="2595" spans="1:8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-1.4285714285714286E-3</v>
      </c>
    </row>
    <row r="2596" spans="1:8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-1.4285714285714286E-3</v>
      </c>
    </row>
    <row r="2597" spans="1:8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-1.4285714285714286E-3</v>
      </c>
    </row>
    <row r="2598" spans="1:8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-1.4285714285714286E-3</v>
      </c>
    </row>
    <row r="2599" spans="1:8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-1.4285714285714286E-3</v>
      </c>
    </row>
    <row r="2600" spans="1:8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-1.4285714285714286E-3</v>
      </c>
    </row>
    <row r="2601" spans="1:8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-1.4285714285714286E-3</v>
      </c>
    </row>
    <row r="2602" spans="1:8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-1.4285714285714286E-3</v>
      </c>
    </row>
    <row r="2603" spans="1:8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-1.4285714285714286E-3</v>
      </c>
    </row>
    <row r="2604" spans="1:8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-1.4285714285714286E-3</v>
      </c>
    </row>
    <row r="2605" spans="1:8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-1.4285714285714286E-3</v>
      </c>
    </row>
    <row r="2606" spans="1:8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-1.4285714285714286E-3</v>
      </c>
    </row>
    <row r="2607" spans="1:8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-1.4285714285714286E-3</v>
      </c>
    </row>
    <row r="2608" spans="1:8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-1.4285714285714286E-3</v>
      </c>
    </row>
    <row r="2609" spans="1:8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-1.4285714285714286E-3</v>
      </c>
    </row>
    <row r="2610" spans="1:8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-1.4285714285714286E-3</v>
      </c>
    </row>
    <row r="2611" spans="1:8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-1.4285714285714286E-3</v>
      </c>
    </row>
    <row r="2612" spans="1:8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-1.4285714285714286E-3</v>
      </c>
    </row>
    <row r="2613" spans="1:8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-1.4285714285714286E-3</v>
      </c>
    </row>
    <row r="2614" spans="1:8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-1.4285714285714286E-3</v>
      </c>
    </row>
    <row r="2615" spans="1:8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-1.4285714285714286E-3</v>
      </c>
    </row>
    <row r="2616" spans="1:8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-1.4285714285714286E-3</v>
      </c>
    </row>
    <row r="2617" spans="1:8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-1.4285714285714286E-3</v>
      </c>
    </row>
    <row r="2618" spans="1:8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-1.4285714285714286E-3</v>
      </c>
    </row>
    <row r="2619" spans="1:8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-1.4285714285714286E-3</v>
      </c>
    </row>
    <row r="2620" spans="1:8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-1.4285714285714286E-3</v>
      </c>
    </row>
    <row r="2621" spans="1:8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-1.4285714285714286E-3</v>
      </c>
    </row>
    <row r="2622" spans="1:8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-1.4285714285714286E-3</v>
      </c>
    </row>
    <row r="2623" spans="1:8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-1.4285714285714286E-3</v>
      </c>
    </row>
    <row r="2624" spans="1:8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-1.4285714285714286E-3</v>
      </c>
    </row>
    <row r="2625" spans="1:8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-1.4285714285714286E-3</v>
      </c>
    </row>
    <row r="2626" spans="1:8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-1.4285714285714286E-3</v>
      </c>
    </row>
    <row r="2627" spans="1:8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-1.4285714285714286E-3</v>
      </c>
    </row>
    <row r="2628" spans="1:8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-1.4285714285714286E-3</v>
      </c>
    </row>
    <row r="2629" spans="1:8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-1.4285714285714286E-3</v>
      </c>
    </row>
    <row r="2630" spans="1:8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-1.4285714285714286E-3</v>
      </c>
    </row>
    <row r="2631" spans="1:8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IF(G2631&lt;$D$7,(2/($D$9+$D$8-$D$7-$D$6))*((G2631-$D$6)/($D$7-$D$6)),IF(G2631&lt;$D$8,2/($D$9+$D$8-$D$7-$D$6),(2/($D$9+$D$8-$D$7-$D$6))*(($D$9-G2631)/($D$9-$D$8))))</f>
        <v>-1.4285714285714286E-3</v>
      </c>
    </row>
    <row r="2632" spans="1:8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-1.4285714285714286E-3</v>
      </c>
    </row>
    <row r="2633" spans="1:8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-1.4285714285714286E-3</v>
      </c>
    </row>
    <row r="2634" spans="1:8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-1.4285714285714286E-3</v>
      </c>
    </row>
    <row r="2635" spans="1:8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-1.4285714285714286E-3</v>
      </c>
    </row>
    <row r="2636" spans="1:8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-1.4285714285714286E-3</v>
      </c>
    </row>
    <row r="2637" spans="1:8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-1.4285714285714286E-3</v>
      </c>
    </row>
    <row r="2638" spans="1:8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-1.4285714285714286E-3</v>
      </c>
    </row>
    <row r="2639" spans="1:8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-1.4285714285714286E-3</v>
      </c>
    </row>
    <row r="2640" spans="1:8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-1.4285714285714286E-3</v>
      </c>
    </row>
    <row r="2641" spans="1:8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-1.4285714285714286E-3</v>
      </c>
    </row>
    <row r="2642" spans="1:8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-1.4285714285714286E-3</v>
      </c>
    </row>
    <row r="2643" spans="1:8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-1.4285714285714286E-3</v>
      </c>
    </row>
    <row r="2644" spans="1:8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-1.4285714285714286E-3</v>
      </c>
    </row>
    <row r="2645" spans="1:8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-1.4285714285714286E-3</v>
      </c>
    </row>
    <row r="2646" spans="1:8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-1.4285714285714286E-3</v>
      </c>
    </row>
    <row r="2647" spans="1:8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-1.4285714285714286E-3</v>
      </c>
    </row>
    <row r="2648" spans="1:8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-1.4285714285714286E-3</v>
      </c>
    </row>
    <row r="2649" spans="1:8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-1.4285714285714286E-3</v>
      </c>
    </row>
    <row r="2650" spans="1:8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-1.4285714285714286E-3</v>
      </c>
    </row>
    <row r="2651" spans="1:8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-1.4285714285714286E-3</v>
      </c>
    </row>
    <row r="2652" spans="1:8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-1.4285714285714286E-3</v>
      </c>
    </row>
    <row r="2653" spans="1:8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-1.4285714285714286E-3</v>
      </c>
    </row>
    <row r="2654" spans="1:8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-1.4285714285714286E-3</v>
      </c>
    </row>
    <row r="2655" spans="1:8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-1.4285714285714286E-3</v>
      </c>
    </row>
    <row r="2656" spans="1:8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-1.4285714285714286E-3</v>
      </c>
    </row>
    <row r="2657" spans="1:8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-1.4285714285714286E-3</v>
      </c>
    </row>
    <row r="2658" spans="1:8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-1.4285714285714286E-3</v>
      </c>
    </row>
    <row r="2659" spans="1:8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-1.4285714285714286E-3</v>
      </c>
    </row>
    <row r="2660" spans="1:8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-1.4285714285714286E-3</v>
      </c>
    </row>
    <row r="2661" spans="1:8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-1.4285714285714286E-3</v>
      </c>
    </row>
    <row r="2662" spans="1:8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-1.4285714285714286E-3</v>
      </c>
    </row>
    <row r="2663" spans="1:8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-1.4285714285714286E-3</v>
      </c>
    </row>
    <row r="2664" spans="1:8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-1.4285714285714286E-3</v>
      </c>
    </row>
    <row r="2665" spans="1:8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-1.4285714285714286E-3</v>
      </c>
    </row>
    <row r="2666" spans="1:8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-1.4285714285714286E-3</v>
      </c>
    </row>
    <row r="2667" spans="1:8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-1.4285714285714286E-3</v>
      </c>
    </row>
    <row r="2668" spans="1:8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-1.4285714285714286E-3</v>
      </c>
    </row>
    <row r="2669" spans="1:8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-1.4285714285714286E-3</v>
      </c>
    </row>
    <row r="2670" spans="1:8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-1.4285714285714286E-3</v>
      </c>
    </row>
    <row r="2671" spans="1:8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-1.4285714285714286E-3</v>
      </c>
    </row>
    <row r="2672" spans="1:8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-1.4285714285714286E-3</v>
      </c>
    </row>
    <row r="2673" spans="1:8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-1.4285714285714286E-3</v>
      </c>
    </row>
    <row r="2674" spans="1:8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-1.4285714285714286E-3</v>
      </c>
    </row>
    <row r="2675" spans="1:8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-1.4285714285714286E-3</v>
      </c>
    </row>
    <row r="2676" spans="1:8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-1.4285714285714286E-3</v>
      </c>
    </row>
    <row r="2677" spans="1:8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-1.4285714285714286E-3</v>
      </c>
    </row>
    <row r="2678" spans="1:8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-1.4285714285714286E-3</v>
      </c>
    </row>
    <row r="2679" spans="1:8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-1.4285714285714286E-3</v>
      </c>
    </row>
    <row r="2680" spans="1:8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-1.4285714285714286E-3</v>
      </c>
    </row>
    <row r="2681" spans="1:8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-1.4285714285714286E-3</v>
      </c>
    </row>
    <row r="2682" spans="1:8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-1.4285714285714286E-3</v>
      </c>
    </row>
    <row r="2683" spans="1:8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-1.4285714285714286E-3</v>
      </c>
    </row>
    <row r="2684" spans="1:8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-1.4285714285714286E-3</v>
      </c>
    </row>
    <row r="2685" spans="1:8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-1.4285714285714286E-3</v>
      </c>
    </row>
    <row r="2686" spans="1:8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-1.4285714285714286E-3</v>
      </c>
    </row>
    <row r="2687" spans="1:8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-1.4285714285714286E-3</v>
      </c>
    </row>
    <row r="2688" spans="1:8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-1.4285714285714286E-3</v>
      </c>
    </row>
    <row r="2689" spans="1:8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-1.4285714285714286E-3</v>
      </c>
    </row>
    <row r="2690" spans="1:8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-1.4285714285714286E-3</v>
      </c>
    </row>
    <row r="2691" spans="1:8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-1.4285714285714286E-3</v>
      </c>
    </row>
    <row r="2692" spans="1:8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-1.4285714285714286E-3</v>
      </c>
    </row>
    <row r="2693" spans="1:8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-1.4285714285714286E-3</v>
      </c>
    </row>
    <row r="2694" spans="1:8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-1.4285714285714286E-3</v>
      </c>
    </row>
    <row r="2695" spans="1:8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IF(G2695&lt;$D$7,(2/($D$9+$D$8-$D$7-$D$6))*((G2695-$D$6)/($D$7-$D$6)),IF(G2695&lt;$D$8,2/($D$9+$D$8-$D$7-$D$6),(2/($D$9+$D$8-$D$7-$D$6))*(($D$9-G2695)/($D$9-$D$8))))</f>
        <v>-1.4285714285714286E-3</v>
      </c>
    </row>
    <row r="2696" spans="1:8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-1.4285714285714286E-3</v>
      </c>
    </row>
    <row r="2697" spans="1:8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-1.4285714285714286E-3</v>
      </c>
    </row>
    <row r="2698" spans="1:8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-1.4285714285714286E-3</v>
      </c>
    </row>
    <row r="2699" spans="1:8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-1.4285714285714286E-3</v>
      </c>
    </row>
    <row r="2700" spans="1:8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-1.4285714285714286E-3</v>
      </c>
    </row>
    <row r="2701" spans="1:8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-1.4285714285714286E-3</v>
      </c>
    </row>
    <row r="2702" spans="1:8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-1.4285714285714286E-3</v>
      </c>
    </row>
    <row r="2703" spans="1:8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-1.4285714285714286E-3</v>
      </c>
    </row>
    <row r="2704" spans="1:8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-1.4285714285714286E-3</v>
      </c>
    </row>
    <row r="2705" spans="1:8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-1.4285714285714286E-3</v>
      </c>
    </row>
    <row r="2706" spans="1:8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-1.4285714285714286E-3</v>
      </c>
    </row>
    <row r="2707" spans="1:8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-1.4285714285714286E-3</v>
      </c>
    </row>
    <row r="2708" spans="1:8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-1.4285714285714286E-3</v>
      </c>
    </row>
    <row r="2709" spans="1:8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-1.4285714285714286E-3</v>
      </c>
    </row>
    <row r="2710" spans="1:8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-1.4285714285714286E-3</v>
      </c>
    </row>
    <row r="2711" spans="1:8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-1.4285714285714286E-3</v>
      </c>
    </row>
    <row r="2712" spans="1:8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-1.4285714285714286E-3</v>
      </c>
    </row>
    <row r="2713" spans="1:8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-1.4285714285714286E-3</v>
      </c>
    </row>
    <row r="2714" spans="1:8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-1.4285714285714286E-3</v>
      </c>
    </row>
    <row r="2715" spans="1:8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-1.4285714285714286E-3</v>
      </c>
    </row>
    <row r="2716" spans="1:8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-1.4285714285714286E-3</v>
      </c>
    </row>
    <row r="2717" spans="1:8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-1.4285714285714286E-3</v>
      </c>
    </row>
    <row r="2718" spans="1:8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-1.4285714285714286E-3</v>
      </c>
    </row>
    <row r="2719" spans="1:8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-1.4285714285714286E-3</v>
      </c>
    </row>
    <row r="2720" spans="1:8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-1.4285714285714286E-3</v>
      </c>
    </row>
    <row r="2721" spans="1:8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-1.4285714285714286E-3</v>
      </c>
    </row>
    <row r="2722" spans="1:8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-1.4285714285714286E-3</v>
      </c>
    </row>
    <row r="2723" spans="1:8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-1.4285714285714286E-3</v>
      </c>
    </row>
    <row r="2724" spans="1:8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-1.4285714285714286E-3</v>
      </c>
    </row>
    <row r="2725" spans="1:8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-1.4285714285714286E-3</v>
      </c>
    </row>
    <row r="2726" spans="1:8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-1.4285714285714286E-3</v>
      </c>
    </row>
    <row r="2727" spans="1:8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-1.4285714285714286E-3</v>
      </c>
    </row>
    <row r="2728" spans="1:8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-1.4285714285714286E-3</v>
      </c>
    </row>
    <row r="2729" spans="1:8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-1.4285714285714286E-3</v>
      </c>
    </row>
    <row r="2730" spans="1:8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-1.4285714285714286E-3</v>
      </c>
    </row>
    <row r="2731" spans="1:8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-1.4285714285714286E-3</v>
      </c>
    </row>
    <row r="2732" spans="1:8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-1.4285714285714286E-3</v>
      </c>
    </row>
    <row r="2733" spans="1:8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-1.4285714285714286E-3</v>
      </c>
    </row>
    <row r="2734" spans="1:8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-1.4285714285714286E-3</v>
      </c>
    </row>
    <row r="2735" spans="1:8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-1.4285714285714286E-3</v>
      </c>
    </row>
    <row r="2736" spans="1:8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-1.4285714285714286E-3</v>
      </c>
    </row>
    <row r="2737" spans="1:8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-1.4285714285714286E-3</v>
      </c>
    </row>
    <row r="2738" spans="1:8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-1.4285714285714286E-3</v>
      </c>
    </row>
    <row r="2739" spans="1:8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-1.4285714285714286E-3</v>
      </c>
    </row>
    <row r="2740" spans="1:8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-1.4285714285714286E-3</v>
      </c>
    </row>
    <row r="2741" spans="1:8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-1.4285714285714286E-3</v>
      </c>
    </row>
    <row r="2742" spans="1:8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-1.4285714285714286E-3</v>
      </c>
    </row>
    <row r="2743" spans="1:8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-1.4285714285714286E-3</v>
      </c>
    </row>
    <row r="2744" spans="1:8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-1.4285714285714286E-3</v>
      </c>
    </row>
    <row r="2745" spans="1:8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-1.4285714285714286E-3</v>
      </c>
    </row>
    <row r="2746" spans="1:8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-1.4285714285714286E-3</v>
      </c>
    </row>
    <row r="2747" spans="1:8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-1.4285714285714286E-3</v>
      </c>
    </row>
    <row r="2748" spans="1:8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-1.4285714285714286E-3</v>
      </c>
    </row>
    <row r="2749" spans="1:8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-1.4285714285714286E-3</v>
      </c>
    </row>
    <row r="2750" spans="1:8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-1.4285714285714286E-3</v>
      </c>
    </row>
    <row r="2751" spans="1:8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-1.4285714285714286E-3</v>
      </c>
    </row>
    <row r="2752" spans="1:8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-1.4285714285714286E-3</v>
      </c>
    </row>
    <row r="2753" spans="1:8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-1.4285714285714286E-3</v>
      </c>
    </row>
    <row r="2754" spans="1:8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-1.4285714285714286E-3</v>
      </c>
    </row>
    <row r="2755" spans="1:8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-1.4285714285714286E-3</v>
      </c>
    </row>
    <row r="2756" spans="1:8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-1.4285714285714286E-3</v>
      </c>
    </row>
    <row r="2757" spans="1:8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-1.4285714285714286E-3</v>
      </c>
    </row>
    <row r="2758" spans="1:8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-1.4285714285714286E-3</v>
      </c>
    </row>
    <row r="2759" spans="1:8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IF(G2759&lt;$D$7,(2/($D$9+$D$8-$D$7-$D$6))*((G2759-$D$6)/($D$7-$D$6)),IF(G2759&lt;$D$8,2/($D$9+$D$8-$D$7-$D$6),(2/($D$9+$D$8-$D$7-$D$6))*(($D$9-G2759)/($D$9-$D$8))))</f>
        <v>-1.4285714285714286E-3</v>
      </c>
    </row>
    <row r="2760" spans="1:8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-1.4285714285714286E-3</v>
      </c>
    </row>
    <row r="2761" spans="1:8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-1.4285714285714286E-3</v>
      </c>
    </row>
    <row r="2762" spans="1:8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-1.4285714285714286E-3</v>
      </c>
    </row>
    <row r="2763" spans="1:8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-1.4285714285714286E-3</v>
      </c>
    </row>
    <row r="2764" spans="1:8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-1.4285714285714286E-3</v>
      </c>
    </row>
    <row r="2765" spans="1:8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-1.4285714285714286E-3</v>
      </c>
    </row>
    <row r="2766" spans="1:8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-1.4285714285714286E-3</v>
      </c>
    </row>
    <row r="2767" spans="1:8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-1.4285714285714286E-3</v>
      </c>
    </row>
    <row r="2768" spans="1:8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-1.4285714285714286E-3</v>
      </c>
    </row>
    <row r="2769" spans="1:8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-1.4285714285714286E-3</v>
      </c>
    </row>
    <row r="2770" spans="1:8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-1.4285714285714286E-3</v>
      </c>
    </row>
    <row r="2771" spans="1:8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-1.4285714285714286E-3</v>
      </c>
    </row>
    <row r="2772" spans="1:8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-1.4285714285714286E-3</v>
      </c>
    </row>
    <row r="2773" spans="1:8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-1.4285714285714286E-3</v>
      </c>
    </row>
    <row r="2774" spans="1:8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-1.4285714285714286E-3</v>
      </c>
    </row>
    <row r="2775" spans="1:8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-1.4285714285714286E-3</v>
      </c>
    </row>
    <row r="2776" spans="1:8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-1.4285714285714286E-3</v>
      </c>
    </row>
    <row r="2777" spans="1:8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-1.4285714285714286E-3</v>
      </c>
    </row>
    <row r="2778" spans="1:8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-1.4285714285714286E-3</v>
      </c>
    </row>
    <row r="2779" spans="1:8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-1.4285714285714286E-3</v>
      </c>
    </row>
    <row r="2780" spans="1:8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-1.4285714285714286E-3</v>
      </c>
    </row>
    <row r="2781" spans="1:8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-1.4285714285714286E-3</v>
      </c>
    </row>
    <row r="2782" spans="1:8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-1.4285714285714286E-3</v>
      </c>
    </row>
    <row r="2783" spans="1:8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-1.4285714285714286E-3</v>
      </c>
    </row>
    <row r="2784" spans="1:8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-1.4285714285714286E-3</v>
      </c>
    </row>
    <row r="2785" spans="1:8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-1.4285714285714286E-3</v>
      </c>
    </row>
    <row r="2786" spans="1:8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-1.4285714285714286E-3</v>
      </c>
    </row>
    <row r="2787" spans="1:8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-1.4285714285714286E-3</v>
      </c>
    </row>
    <row r="2788" spans="1:8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-1.4285714285714286E-3</v>
      </c>
    </row>
    <row r="2789" spans="1:8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-1.4285714285714286E-3</v>
      </c>
    </row>
    <row r="2790" spans="1:8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-1.4285714285714286E-3</v>
      </c>
    </row>
    <row r="2791" spans="1:8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-1.4285714285714286E-3</v>
      </c>
    </row>
    <row r="2792" spans="1:8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-1.4285714285714286E-3</v>
      </c>
    </row>
    <row r="2793" spans="1:8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-1.4285714285714286E-3</v>
      </c>
    </row>
    <row r="2794" spans="1:8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-1.4285714285714286E-3</v>
      </c>
    </row>
    <row r="2795" spans="1:8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-1.4285714285714286E-3</v>
      </c>
    </row>
    <row r="2796" spans="1:8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-1.4285714285714286E-3</v>
      </c>
    </row>
    <row r="2797" spans="1:8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-1.4285714285714286E-3</v>
      </c>
    </row>
    <row r="2798" spans="1:8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-1.4285714285714286E-3</v>
      </c>
    </row>
    <row r="2799" spans="1:8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-1.4285714285714286E-3</v>
      </c>
    </row>
    <row r="2800" spans="1:8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-1.4285714285714286E-3</v>
      </c>
    </row>
    <row r="2801" spans="1:8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-1.4285714285714286E-3</v>
      </c>
    </row>
    <row r="2802" spans="1:8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-1.4285714285714286E-3</v>
      </c>
    </row>
    <row r="2803" spans="1:8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-1.4285714285714286E-3</v>
      </c>
    </row>
    <row r="2804" spans="1:8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-1.4285714285714286E-3</v>
      </c>
    </row>
    <row r="2805" spans="1:8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-1.4285714285714286E-3</v>
      </c>
    </row>
    <row r="2806" spans="1:8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-1.4285714285714286E-3</v>
      </c>
    </row>
    <row r="2807" spans="1:8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-1.4285714285714286E-3</v>
      </c>
    </row>
    <row r="2808" spans="1:8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-1.4285714285714286E-3</v>
      </c>
    </row>
    <row r="2809" spans="1:8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-1.4285714285714286E-3</v>
      </c>
    </row>
    <row r="2810" spans="1:8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-1.4285714285714286E-3</v>
      </c>
    </row>
    <row r="2811" spans="1:8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-1.4285714285714286E-3</v>
      </c>
    </row>
    <row r="2812" spans="1:8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-1.4285714285714286E-3</v>
      </c>
    </row>
    <row r="2813" spans="1:8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-1.4285714285714286E-3</v>
      </c>
    </row>
    <row r="2814" spans="1:8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-1.4285714285714286E-3</v>
      </c>
    </row>
    <row r="2815" spans="1:8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-1.4285714285714286E-3</v>
      </c>
    </row>
    <row r="2816" spans="1:8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-1.4285714285714286E-3</v>
      </c>
    </row>
    <row r="2817" spans="1:8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-1.4285714285714286E-3</v>
      </c>
    </row>
    <row r="2818" spans="1:8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-1.4285714285714286E-3</v>
      </c>
    </row>
    <row r="2819" spans="1:8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-1.4285714285714286E-3</v>
      </c>
    </row>
    <row r="2820" spans="1:8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-1.4285714285714286E-3</v>
      </c>
    </row>
    <row r="2821" spans="1:8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-1.4285714285714286E-3</v>
      </c>
    </row>
    <row r="2822" spans="1:8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-1.4285714285714286E-3</v>
      </c>
    </row>
    <row r="2823" spans="1:8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IF(G2823&lt;$D$7,(2/($D$9+$D$8-$D$7-$D$6))*((G2823-$D$6)/($D$7-$D$6)),IF(G2823&lt;$D$8,2/($D$9+$D$8-$D$7-$D$6),(2/($D$9+$D$8-$D$7-$D$6))*(($D$9-G2823)/($D$9-$D$8))))</f>
        <v>-1.4285714285714286E-3</v>
      </c>
    </row>
    <row r="2824" spans="1:8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-1.4285714285714286E-3</v>
      </c>
    </row>
    <row r="2825" spans="1:8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-1.4285714285714286E-3</v>
      </c>
    </row>
    <row r="2826" spans="1:8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-1.4285714285714286E-3</v>
      </c>
    </row>
    <row r="2827" spans="1:8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-1.4285714285714286E-3</v>
      </c>
    </row>
    <row r="2828" spans="1:8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-1.4285714285714286E-3</v>
      </c>
    </row>
    <row r="2829" spans="1:8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-1.4285714285714286E-3</v>
      </c>
    </row>
    <row r="2830" spans="1:8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-1.4285714285714286E-3</v>
      </c>
    </row>
    <row r="2831" spans="1:8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-1.4285714285714286E-3</v>
      </c>
    </row>
    <row r="2832" spans="1:8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-1.4285714285714286E-3</v>
      </c>
    </row>
    <row r="2833" spans="1:8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-1.4285714285714286E-3</v>
      </c>
    </row>
    <row r="2834" spans="1:8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-1.4285714285714286E-3</v>
      </c>
    </row>
    <row r="2835" spans="1:8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-1.4285714285714286E-3</v>
      </c>
    </row>
    <row r="2836" spans="1:8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-1.4285714285714286E-3</v>
      </c>
    </row>
    <row r="2837" spans="1:8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-1.4285714285714286E-3</v>
      </c>
    </row>
    <row r="2838" spans="1:8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-1.4285714285714286E-3</v>
      </c>
    </row>
    <row r="2839" spans="1:8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-1.4285714285714286E-3</v>
      </c>
    </row>
    <row r="2840" spans="1:8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-1.4285714285714286E-3</v>
      </c>
    </row>
    <row r="2841" spans="1:8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-1.4285714285714286E-3</v>
      </c>
    </row>
    <row r="2842" spans="1:8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-1.4285714285714286E-3</v>
      </c>
    </row>
    <row r="2843" spans="1:8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-1.4285714285714286E-3</v>
      </c>
    </row>
    <row r="2844" spans="1:8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-1.4285714285714286E-3</v>
      </c>
    </row>
    <row r="2845" spans="1:8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-1.4285714285714286E-3</v>
      </c>
    </row>
    <row r="2846" spans="1:8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-1.4285714285714286E-3</v>
      </c>
    </row>
    <row r="2847" spans="1:8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-1.4285714285714286E-3</v>
      </c>
    </row>
    <row r="2848" spans="1:8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-1.4285714285714286E-3</v>
      </c>
    </row>
    <row r="2849" spans="1:8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-1.4285714285714286E-3</v>
      </c>
    </row>
    <row r="2850" spans="1:8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-1.4285714285714286E-3</v>
      </c>
    </row>
    <row r="2851" spans="1:8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-1.4285714285714286E-3</v>
      </c>
    </row>
    <row r="2852" spans="1:8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-1.4285714285714286E-3</v>
      </c>
    </row>
    <row r="2853" spans="1:8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-1.4285714285714286E-3</v>
      </c>
    </row>
    <row r="2854" spans="1:8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-1.4285714285714286E-3</v>
      </c>
    </row>
    <row r="2855" spans="1:8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-1.4285714285714286E-3</v>
      </c>
    </row>
    <row r="2856" spans="1:8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-1.4285714285714286E-3</v>
      </c>
    </row>
    <row r="2857" spans="1:8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-1.4285714285714286E-3</v>
      </c>
    </row>
    <row r="2858" spans="1:8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-1.4285714285714286E-3</v>
      </c>
    </row>
    <row r="2859" spans="1:8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-1.4285714285714286E-3</v>
      </c>
    </row>
    <row r="2860" spans="1:8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-1.4285714285714286E-3</v>
      </c>
    </row>
    <row r="2861" spans="1:8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-1.4285714285714286E-3</v>
      </c>
    </row>
    <row r="2862" spans="1:8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-1.4285714285714286E-3</v>
      </c>
    </row>
    <row r="2863" spans="1:8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-1.4285714285714286E-3</v>
      </c>
    </row>
    <row r="2864" spans="1:8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-1.4285714285714286E-3</v>
      </c>
    </row>
    <row r="2865" spans="1:8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-1.4285714285714286E-3</v>
      </c>
    </row>
    <row r="2866" spans="1:8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-1.4285714285714286E-3</v>
      </c>
    </row>
    <row r="2867" spans="1:8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-1.4285714285714286E-3</v>
      </c>
    </row>
    <row r="2868" spans="1:8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-1.4285714285714286E-3</v>
      </c>
    </row>
    <row r="2869" spans="1:8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-1.4285714285714286E-3</v>
      </c>
    </row>
    <row r="2870" spans="1:8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-1.4285714285714286E-3</v>
      </c>
    </row>
    <row r="2871" spans="1:8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-1.4285714285714286E-3</v>
      </c>
    </row>
    <row r="2872" spans="1:8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-1.4285714285714286E-3</v>
      </c>
    </row>
    <row r="2873" spans="1:8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-1.4285714285714286E-3</v>
      </c>
    </row>
    <row r="2874" spans="1:8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-1.4285714285714286E-3</v>
      </c>
    </row>
    <row r="2875" spans="1:8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-1.4285714285714286E-3</v>
      </c>
    </row>
    <row r="2876" spans="1:8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-1.4285714285714286E-3</v>
      </c>
    </row>
    <row r="2877" spans="1:8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-1.4285714285714286E-3</v>
      </c>
    </row>
    <row r="2878" spans="1:8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-1.4285714285714286E-3</v>
      </c>
    </row>
    <row r="2879" spans="1:8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-1.4285714285714286E-3</v>
      </c>
    </row>
    <row r="2880" spans="1:8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-1.4285714285714286E-3</v>
      </c>
    </row>
    <row r="2881" spans="1:8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-1.4285714285714286E-3</v>
      </c>
    </row>
    <row r="2882" spans="1:8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-1.4285714285714286E-3</v>
      </c>
    </row>
    <row r="2883" spans="1:8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-1.4285714285714286E-3</v>
      </c>
    </row>
    <row r="2884" spans="1:8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-1.4285714285714286E-3</v>
      </c>
    </row>
    <row r="2885" spans="1:8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-1.4285714285714286E-3</v>
      </c>
    </row>
    <row r="2886" spans="1:8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-1.4285714285714286E-3</v>
      </c>
    </row>
    <row r="2887" spans="1:8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IF(G2887&lt;$D$7,(2/($D$9+$D$8-$D$7-$D$6))*((G2887-$D$6)/($D$7-$D$6)),IF(G2887&lt;$D$8,2/($D$9+$D$8-$D$7-$D$6),(2/($D$9+$D$8-$D$7-$D$6))*(($D$9-G2887)/($D$9-$D$8))))</f>
        <v>-1.4285714285714286E-3</v>
      </c>
    </row>
    <row r="2888" spans="1:8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-1.4285714285714286E-3</v>
      </c>
    </row>
    <row r="2889" spans="1:8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-1.4285714285714286E-3</v>
      </c>
    </row>
    <row r="2890" spans="1:8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-1.4285714285714286E-3</v>
      </c>
    </row>
    <row r="2891" spans="1:8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-1.4285714285714286E-3</v>
      </c>
    </row>
    <row r="2892" spans="1:8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-1.4285714285714286E-3</v>
      </c>
    </row>
    <row r="2893" spans="1:8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-1.4285714285714286E-3</v>
      </c>
    </row>
    <row r="2894" spans="1:8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-1.4285714285714286E-3</v>
      </c>
    </row>
    <row r="2895" spans="1:8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-1.4285714285714286E-3</v>
      </c>
    </row>
    <row r="2896" spans="1:8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-1.4285714285714286E-3</v>
      </c>
    </row>
    <row r="2897" spans="1:8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-1.4285714285714286E-3</v>
      </c>
    </row>
    <row r="2898" spans="1:8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-1.4285714285714286E-3</v>
      </c>
    </row>
    <row r="2899" spans="1:8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-1.4285714285714286E-3</v>
      </c>
    </row>
    <row r="2900" spans="1:8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-1.4285714285714286E-3</v>
      </c>
    </row>
    <row r="2901" spans="1:8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-1.4285714285714286E-3</v>
      </c>
    </row>
    <row r="2902" spans="1:8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-1.4285714285714286E-3</v>
      </c>
    </row>
    <row r="2903" spans="1:8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-1.4285714285714286E-3</v>
      </c>
    </row>
    <row r="2904" spans="1:8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-1.4285714285714286E-3</v>
      </c>
    </row>
    <row r="2905" spans="1:8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-1.4285714285714286E-3</v>
      </c>
    </row>
    <row r="2906" spans="1:8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-1.4285714285714286E-3</v>
      </c>
    </row>
    <row r="2907" spans="1:8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-1.4285714285714286E-3</v>
      </c>
    </row>
    <row r="2908" spans="1:8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-1.4285714285714286E-3</v>
      </c>
    </row>
    <row r="2909" spans="1:8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-1.4285714285714286E-3</v>
      </c>
    </row>
    <row r="2910" spans="1:8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-1.4285714285714286E-3</v>
      </c>
    </row>
    <row r="2911" spans="1:8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-1.4285714285714286E-3</v>
      </c>
    </row>
    <row r="2912" spans="1:8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-1.4285714285714286E-3</v>
      </c>
    </row>
    <row r="2913" spans="1:8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-1.4285714285714286E-3</v>
      </c>
    </row>
    <row r="2914" spans="1:8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-1.4285714285714286E-3</v>
      </c>
    </row>
    <row r="2915" spans="1:8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-1.4285714285714286E-3</v>
      </c>
    </row>
    <row r="2916" spans="1:8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-1.4285714285714286E-3</v>
      </c>
    </row>
    <row r="2917" spans="1:8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-1.4285714285714286E-3</v>
      </c>
    </row>
    <row r="2918" spans="1:8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-1.4285714285714286E-3</v>
      </c>
    </row>
    <row r="2919" spans="1:8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-1.4285714285714286E-3</v>
      </c>
    </row>
    <row r="2920" spans="1:8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-1.4285714285714286E-3</v>
      </c>
    </row>
    <row r="2921" spans="1:8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-1.4285714285714286E-3</v>
      </c>
    </row>
    <row r="2922" spans="1:8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-1.4285714285714286E-3</v>
      </c>
    </row>
    <row r="2923" spans="1:8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-1.4285714285714286E-3</v>
      </c>
    </row>
    <row r="2924" spans="1:8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-1.4285714285714286E-3</v>
      </c>
    </row>
    <row r="2925" spans="1:8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-1.4285714285714286E-3</v>
      </c>
    </row>
    <row r="2926" spans="1:8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-1.4285714285714286E-3</v>
      </c>
    </row>
    <row r="2927" spans="1:8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-1.4285714285714286E-3</v>
      </c>
    </row>
    <row r="2928" spans="1:8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-1.4285714285714286E-3</v>
      </c>
    </row>
    <row r="2929" spans="1:8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-1.4285714285714286E-3</v>
      </c>
    </row>
    <row r="2930" spans="1:8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-1.4285714285714286E-3</v>
      </c>
    </row>
    <row r="2931" spans="1:8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-1.4285714285714286E-3</v>
      </c>
    </row>
    <row r="2932" spans="1:8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-1.4285714285714286E-3</v>
      </c>
    </row>
    <row r="2933" spans="1:8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-1.4285714285714286E-3</v>
      </c>
    </row>
    <row r="2934" spans="1:8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-1.4285714285714286E-3</v>
      </c>
    </row>
    <row r="2935" spans="1:8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-1.4285714285714286E-3</v>
      </c>
    </row>
    <row r="2936" spans="1:8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-1.4285714285714286E-3</v>
      </c>
    </row>
    <row r="2937" spans="1:8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-1.4285714285714286E-3</v>
      </c>
    </row>
    <row r="2938" spans="1:8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-1.4285714285714286E-3</v>
      </c>
    </row>
    <row r="2939" spans="1:8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-1.4285714285714286E-3</v>
      </c>
    </row>
    <row r="2940" spans="1:8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-1.4285714285714286E-3</v>
      </c>
    </row>
    <row r="2941" spans="1:8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-1.4285714285714286E-3</v>
      </c>
    </row>
    <row r="2942" spans="1:8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-1.4285714285714286E-3</v>
      </c>
    </row>
    <row r="2943" spans="1:8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-1.4285714285714286E-3</v>
      </c>
    </row>
    <row r="2944" spans="1:8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-1.4285714285714286E-3</v>
      </c>
    </row>
    <row r="2945" spans="1:8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-1.4285714285714286E-3</v>
      </c>
    </row>
    <row r="2946" spans="1:8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-1.4285714285714286E-3</v>
      </c>
    </row>
    <row r="2947" spans="1:8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-1.4285714285714286E-3</v>
      </c>
    </row>
    <row r="2948" spans="1:8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-1.4285714285714286E-3</v>
      </c>
    </row>
    <row r="2949" spans="1:8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-1.4285714285714286E-3</v>
      </c>
    </row>
    <row r="2950" spans="1:8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-1.4285714285714286E-3</v>
      </c>
    </row>
    <row r="2951" spans="1:8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IF(G2951&lt;$D$7,(2/($D$9+$D$8-$D$7-$D$6))*((G2951-$D$6)/($D$7-$D$6)),IF(G2951&lt;$D$8,2/($D$9+$D$8-$D$7-$D$6),(2/($D$9+$D$8-$D$7-$D$6))*(($D$9-G2951)/($D$9-$D$8))))</f>
        <v>-1.4285714285714286E-3</v>
      </c>
    </row>
    <row r="2952" spans="1:8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-1.4285714285714286E-3</v>
      </c>
    </row>
    <row r="2953" spans="1:8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-1.4285714285714286E-3</v>
      </c>
    </row>
    <row r="2954" spans="1:8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-1.4285714285714286E-3</v>
      </c>
    </row>
    <row r="2955" spans="1:8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-1.4285714285714286E-3</v>
      </c>
    </row>
    <row r="2956" spans="1:8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-1.4285714285714286E-3</v>
      </c>
    </row>
    <row r="2957" spans="1:8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-1.4285714285714286E-3</v>
      </c>
    </row>
    <row r="2958" spans="1:8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-1.4285714285714286E-3</v>
      </c>
    </row>
    <row r="2959" spans="1:8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-1.4285714285714286E-3</v>
      </c>
    </row>
    <row r="2960" spans="1:8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-1.4285714285714286E-3</v>
      </c>
    </row>
    <row r="2961" spans="1:8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-1.4285714285714286E-3</v>
      </c>
    </row>
    <row r="2962" spans="1:8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-1.4285714285714286E-3</v>
      </c>
    </row>
    <row r="2963" spans="1:8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-1.4285714285714286E-3</v>
      </c>
    </row>
    <row r="2964" spans="1:8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-1.4285714285714286E-3</v>
      </c>
    </row>
    <row r="2965" spans="1:8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-1.4285714285714286E-3</v>
      </c>
    </row>
    <row r="2966" spans="1:8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-1.4285714285714286E-3</v>
      </c>
    </row>
    <row r="2967" spans="1:8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-1.4285714285714286E-3</v>
      </c>
    </row>
    <row r="2968" spans="1:8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-1.4285714285714286E-3</v>
      </c>
    </row>
    <row r="2969" spans="1:8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-1.4285714285714286E-3</v>
      </c>
    </row>
    <row r="2970" spans="1:8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-1.4285714285714286E-3</v>
      </c>
    </row>
    <row r="2971" spans="1:8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-1.4285714285714286E-3</v>
      </c>
    </row>
    <row r="2972" spans="1:8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-1.4285714285714286E-3</v>
      </c>
    </row>
    <row r="2973" spans="1:8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-1.4285714285714286E-3</v>
      </c>
    </row>
    <row r="2974" spans="1:8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-1.4285714285714286E-3</v>
      </c>
    </row>
    <row r="2975" spans="1:8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-1.4285714285714286E-3</v>
      </c>
    </row>
    <row r="2976" spans="1:8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-1.4285714285714286E-3</v>
      </c>
    </row>
    <row r="2977" spans="1:8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-1.4285714285714286E-3</v>
      </c>
    </row>
    <row r="2978" spans="1:8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-1.4285714285714286E-3</v>
      </c>
    </row>
    <row r="2979" spans="1:8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-1.4285714285714286E-3</v>
      </c>
    </row>
    <row r="2980" spans="1:8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-1.4285714285714286E-3</v>
      </c>
    </row>
    <row r="2981" spans="1:8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-1.4285714285714286E-3</v>
      </c>
    </row>
    <row r="2982" spans="1:8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-1.4285714285714286E-3</v>
      </c>
    </row>
    <row r="2983" spans="1:8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-1.4285714285714286E-3</v>
      </c>
    </row>
    <row r="2984" spans="1:8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-1.4285714285714286E-3</v>
      </c>
    </row>
    <row r="2985" spans="1:8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-1.4285714285714286E-3</v>
      </c>
    </row>
    <row r="2986" spans="1:8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-1.4285714285714286E-3</v>
      </c>
    </row>
    <row r="2987" spans="1:8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-1.4285714285714286E-3</v>
      </c>
    </row>
    <row r="2988" spans="1:8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-1.4285714285714286E-3</v>
      </c>
    </row>
    <row r="2989" spans="1:8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-1.4285714285714286E-3</v>
      </c>
    </row>
    <row r="2990" spans="1:8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-1.4285714285714286E-3</v>
      </c>
    </row>
    <row r="2991" spans="1:8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-1.4285714285714286E-3</v>
      </c>
    </row>
    <row r="2992" spans="1:8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-1.4285714285714286E-3</v>
      </c>
    </row>
    <row r="2993" spans="1:8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-1.4285714285714286E-3</v>
      </c>
    </row>
    <row r="2994" spans="1:8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-1.4285714285714286E-3</v>
      </c>
    </row>
    <row r="2995" spans="1:8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-1.4285714285714286E-3</v>
      </c>
    </row>
    <row r="2996" spans="1:8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-1.4285714285714286E-3</v>
      </c>
    </row>
    <row r="2997" spans="1:8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-1.4285714285714286E-3</v>
      </c>
    </row>
    <row r="2998" spans="1:8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-1.4285714285714286E-3</v>
      </c>
    </row>
    <row r="2999" spans="1:8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-1.4285714285714286E-3</v>
      </c>
    </row>
    <row r="3000" spans="1:8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-1.4285714285714286E-3</v>
      </c>
    </row>
    <row r="3001" spans="1:8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-1.4285714285714286E-3</v>
      </c>
    </row>
    <row r="3002" spans="1:8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-1.4285714285714286E-3</v>
      </c>
    </row>
    <row r="3003" spans="1:8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-1.4285714285714286E-3</v>
      </c>
    </row>
    <row r="3004" spans="1:8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-1.4285714285714286E-3</v>
      </c>
    </row>
    <row r="3005" spans="1:8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-1.4285714285714286E-3</v>
      </c>
    </row>
    <row r="3006" spans="1:8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-1.4285714285714286E-3</v>
      </c>
    </row>
    <row r="3007" spans="1:8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-1.4285714285714286E-3</v>
      </c>
    </row>
    <row r="3008" spans="1:8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-1.4285714285714286E-3</v>
      </c>
    </row>
    <row r="3009" spans="1:8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-1.4285714285714286E-3</v>
      </c>
    </row>
    <row r="3010" spans="1:8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-1.4285714285714286E-3</v>
      </c>
    </row>
    <row r="3011" spans="1:8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-1.4285714285714286E-3</v>
      </c>
    </row>
    <row r="3012" spans="1:8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-1.4285714285714286E-3</v>
      </c>
    </row>
    <row r="3013" spans="1:8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-1.4285714285714286E-3</v>
      </c>
    </row>
    <row r="3014" spans="1:8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-1.4285714285714286E-3</v>
      </c>
    </row>
    <row r="3015" spans="1:8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IF(G3015&lt;$D$7,(2/($D$9+$D$8-$D$7-$D$6))*((G3015-$D$6)/($D$7-$D$6)),IF(G3015&lt;$D$8,2/($D$9+$D$8-$D$7-$D$6),(2/($D$9+$D$8-$D$7-$D$6))*(($D$9-G3015)/($D$9-$D$8))))</f>
        <v>-1.4285714285714286E-3</v>
      </c>
    </row>
    <row r="3016" spans="1:8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-1.4285714285714286E-3</v>
      </c>
    </row>
    <row r="3017" spans="1:8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-1.4285714285714286E-3</v>
      </c>
    </row>
    <row r="3018" spans="1:8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-1.4285714285714286E-3</v>
      </c>
    </row>
    <row r="3019" spans="1:8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-1.4285714285714286E-3</v>
      </c>
    </row>
    <row r="3020" spans="1:8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-1.4285714285714286E-3</v>
      </c>
    </row>
    <row r="3021" spans="1:8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-1.4285714285714286E-3</v>
      </c>
    </row>
    <row r="3022" spans="1:8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-1.4285714285714286E-3</v>
      </c>
    </row>
    <row r="3023" spans="1:8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-1.4285714285714286E-3</v>
      </c>
    </row>
    <row r="3024" spans="1:8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-1.4285714285714286E-3</v>
      </c>
    </row>
    <row r="3025" spans="1:8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-1.4285714285714286E-3</v>
      </c>
    </row>
    <row r="3026" spans="1:8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-1.4285714285714286E-3</v>
      </c>
    </row>
    <row r="3027" spans="1:8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-1.4285714285714286E-3</v>
      </c>
    </row>
    <row r="3028" spans="1:8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-1.4285714285714286E-3</v>
      </c>
    </row>
    <row r="3029" spans="1:8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-1.4285714285714286E-3</v>
      </c>
    </row>
    <row r="3030" spans="1:8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-1.4285714285714286E-3</v>
      </c>
    </row>
    <row r="3031" spans="1:8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-1.4285714285714286E-3</v>
      </c>
    </row>
    <row r="3032" spans="1:8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-1.4285714285714286E-3</v>
      </c>
    </row>
    <row r="3033" spans="1:8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-1.4285714285714286E-3</v>
      </c>
    </row>
    <row r="3034" spans="1:8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-1.4285714285714286E-3</v>
      </c>
    </row>
    <row r="3035" spans="1:8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-1.4285714285714286E-3</v>
      </c>
    </row>
    <row r="3036" spans="1:8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-1.4285714285714286E-3</v>
      </c>
    </row>
    <row r="3037" spans="1:8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-1.4285714285714286E-3</v>
      </c>
    </row>
    <row r="3038" spans="1:8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-1.4285714285714286E-3</v>
      </c>
    </row>
    <row r="3039" spans="1:8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-1.4285714285714286E-3</v>
      </c>
    </row>
    <row r="3040" spans="1:8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-1.4285714285714286E-3</v>
      </c>
    </row>
    <row r="3041" spans="1:8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-1.4285714285714286E-3</v>
      </c>
    </row>
    <row r="3042" spans="1:8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-1.4285714285714286E-3</v>
      </c>
    </row>
    <row r="3043" spans="1:8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-1.4285714285714286E-3</v>
      </c>
    </row>
    <row r="3044" spans="1:8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-1.4285714285714286E-3</v>
      </c>
    </row>
    <row r="3045" spans="1:8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-1.4285714285714286E-3</v>
      </c>
    </row>
    <row r="3046" spans="1:8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-1.4285714285714286E-3</v>
      </c>
    </row>
    <row r="3047" spans="1:8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-1.4285714285714286E-3</v>
      </c>
    </row>
    <row r="3048" spans="1:8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-1.4285714285714286E-3</v>
      </c>
    </row>
    <row r="3049" spans="1:8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-1.4285714285714286E-3</v>
      </c>
    </row>
    <row r="3050" spans="1:8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-1.4285714285714286E-3</v>
      </c>
    </row>
    <row r="3051" spans="1:8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-1.4285714285714286E-3</v>
      </c>
    </row>
    <row r="3052" spans="1:8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-1.4285714285714286E-3</v>
      </c>
    </row>
    <row r="3053" spans="1:8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-1.4285714285714286E-3</v>
      </c>
    </row>
    <row r="3054" spans="1:8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-1.4285714285714286E-3</v>
      </c>
    </row>
    <row r="3055" spans="1:8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-1.4285714285714286E-3</v>
      </c>
    </row>
    <row r="3056" spans="1:8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-1.4285714285714286E-3</v>
      </c>
    </row>
    <row r="3057" spans="1:8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-1.4285714285714286E-3</v>
      </c>
    </row>
    <row r="3058" spans="1:8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-1.4285714285714286E-3</v>
      </c>
    </row>
    <row r="3059" spans="1:8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-1.4285714285714286E-3</v>
      </c>
    </row>
    <row r="3060" spans="1:8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-1.4285714285714286E-3</v>
      </c>
    </row>
    <row r="3061" spans="1:8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-1.4285714285714286E-3</v>
      </c>
    </row>
    <row r="3062" spans="1:8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-1.4285714285714286E-3</v>
      </c>
    </row>
    <row r="3063" spans="1:8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-1.4285714285714286E-3</v>
      </c>
    </row>
    <row r="3064" spans="1:8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-1.4285714285714286E-3</v>
      </c>
    </row>
    <row r="3065" spans="1:8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-1.4285714285714286E-3</v>
      </c>
    </row>
    <row r="3066" spans="1:8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-1.4285714285714286E-3</v>
      </c>
    </row>
    <row r="3067" spans="1:8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-1.4285714285714286E-3</v>
      </c>
    </row>
    <row r="3068" spans="1:8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-1.4285714285714286E-3</v>
      </c>
    </row>
    <row r="3069" spans="1:8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-1.4285714285714286E-3</v>
      </c>
    </row>
    <row r="3070" spans="1:8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-1.4285714285714286E-3</v>
      </c>
    </row>
    <row r="3071" spans="1:8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-1.4285714285714286E-3</v>
      </c>
    </row>
    <row r="3072" spans="1:8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-1.4285714285714286E-3</v>
      </c>
    </row>
    <row r="3073" spans="1:8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-1.4285714285714286E-3</v>
      </c>
    </row>
    <row r="3074" spans="1:8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-1.4285714285714286E-3</v>
      </c>
    </row>
    <row r="3075" spans="1:8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-1.4285714285714286E-3</v>
      </c>
    </row>
    <row r="3076" spans="1:8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-1.4285714285714286E-3</v>
      </c>
    </row>
    <row r="3077" spans="1:8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-1.4285714285714286E-3</v>
      </c>
    </row>
    <row r="3078" spans="1:8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-1.4285714285714286E-3</v>
      </c>
    </row>
    <row r="3079" spans="1:8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IF(G3079&lt;$D$7,(2/($D$9+$D$8-$D$7-$D$6))*((G3079-$D$6)/($D$7-$D$6)),IF(G3079&lt;$D$8,2/($D$9+$D$8-$D$7-$D$6),(2/($D$9+$D$8-$D$7-$D$6))*(($D$9-G3079)/($D$9-$D$8))))</f>
        <v>-1.4285714285714286E-3</v>
      </c>
    </row>
    <row r="3080" spans="1:8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-1.4285714285714286E-3</v>
      </c>
    </row>
    <row r="3081" spans="1:8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-1.4285714285714286E-3</v>
      </c>
    </row>
    <row r="3082" spans="1:8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-1.4285714285714286E-3</v>
      </c>
    </row>
    <row r="3083" spans="1:8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-1.4285714285714286E-3</v>
      </c>
    </row>
    <row r="3084" spans="1:8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-1.4285714285714286E-3</v>
      </c>
    </row>
    <row r="3085" spans="1:8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-1.4285714285714286E-3</v>
      </c>
    </row>
    <row r="3086" spans="1:8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-1.4285714285714286E-3</v>
      </c>
    </row>
    <row r="3087" spans="1:8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-1.4285714285714286E-3</v>
      </c>
    </row>
    <row r="3088" spans="1:8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-1.4285714285714286E-3</v>
      </c>
    </row>
    <row r="3089" spans="1:8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-1.4285714285714286E-3</v>
      </c>
    </row>
    <row r="3090" spans="1:8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-1.4285714285714286E-3</v>
      </c>
    </row>
    <row r="3091" spans="1:8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-1.4285714285714286E-3</v>
      </c>
    </row>
    <row r="3092" spans="1:8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-1.4285714285714286E-3</v>
      </c>
    </row>
    <row r="3093" spans="1:8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-1.4285714285714286E-3</v>
      </c>
    </row>
    <row r="3094" spans="1:8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-1.4285714285714286E-3</v>
      </c>
    </row>
    <row r="3095" spans="1:8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-1.4285714285714286E-3</v>
      </c>
    </row>
    <row r="3096" spans="1:8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-1.4285714285714286E-3</v>
      </c>
    </row>
    <row r="3097" spans="1:8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-1.4285714285714286E-3</v>
      </c>
    </row>
    <row r="3098" spans="1:8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-1.4285714285714286E-3</v>
      </c>
    </row>
    <row r="3099" spans="1:8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-1.4285714285714286E-3</v>
      </c>
    </row>
    <row r="3100" spans="1:8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-1.4285714285714286E-3</v>
      </c>
    </row>
    <row r="3101" spans="1:8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-1.4285714285714286E-3</v>
      </c>
    </row>
    <row r="3102" spans="1:8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-1.4285714285714286E-3</v>
      </c>
    </row>
    <row r="3103" spans="1:8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-1.4285714285714286E-3</v>
      </c>
    </row>
    <row r="3104" spans="1:8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-1.4285714285714286E-3</v>
      </c>
    </row>
    <row r="3105" spans="1:8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-1.4285714285714286E-3</v>
      </c>
    </row>
    <row r="3106" spans="1:8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-1.4285714285714286E-3</v>
      </c>
    </row>
    <row r="3107" spans="1:8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-1.4285714285714286E-3</v>
      </c>
    </row>
    <row r="3108" spans="1:8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-1.4285714285714286E-3</v>
      </c>
    </row>
    <row r="3109" spans="1:8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-1.4285714285714286E-3</v>
      </c>
    </row>
    <row r="3110" spans="1:8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-1.4285714285714286E-3</v>
      </c>
    </row>
    <row r="3111" spans="1:8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-1.4285714285714286E-3</v>
      </c>
    </row>
    <row r="3112" spans="1:8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-1.4285714285714286E-3</v>
      </c>
    </row>
    <row r="3113" spans="1:8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-1.4285714285714286E-3</v>
      </c>
    </row>
    <row r="3114" spans="1:8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-1.4285714285714286E-3</v>
      </c>
    </row>
    <row r="3115" spans="1:8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-1.4285714285714286E-3</v>
      </c>
    </row>
    <row r="3116" spans="1:8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-1.4285714285714286E-3</v>
      </c>
    </row>
    <row r="3117" spans="1:8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-1.4285714285714286E-3</v>
      </c>
    </row>
    <row r="3118" spans="1:8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-1.4285714285714286E-3</v>
      </c>
    </row>
    <row r="3119" spans="1:8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-1.4285714285714286E-3</v>
      </c>
    </row>
    <row r="3120" spans="1:8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-1.4285714285714286E-3</v>
      </c>
    </row>
    <row r="3121" spans="1:8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-1.4285714285714286E-3</v>
      </c>
    </row>
    <row r="3122" spans="1:8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-1.4285714285714286E-3</v>
      </c>
    </row>
    <row r="3123" spans="1:8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-1.4285714285714286E-3</v>
      </c>
    </row>
    <row r="3124" spans="1:8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-1.4285714285714286E-3</v>
      </c>
    </row>
    <row r="3125" spans="1:8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-1.4285714285714286E-3</v>
      </c>
    </row>
    <row r="3126" spans="1:8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-1.4285714285714286E-3</v>
      </c>
    </row>
    <row r="3127" spans="1:8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-1.4285714285714286E-3</v>
      </c>
    </row>
    <row r="3128" spans="1:8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-1.4285714285714286E-3</v>
      </c>
    </row>
    <row r="3129" spans="1:8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-1.4285714285714286E-3</v>
      </c>
    </row>
    <row r="3130" spans="1:8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-1.4285714285714286E-3</v>
      </c>
    </row>
    <row r="3131" spans="1:8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-1.4285714285714286E-3</v>
      </c>
    </row>
    <row r="3132" spans="1:8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-1.4285714285714286E-3</v>
      </c>
    </row>
    <row r="3133" spans="1:8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-1.4285714285714286E-3</v>
      </c>
    </row>
    <row r="3134" spans="1:8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-1.4285714285714286E-3</v>
      </c>
    </row>
    <row r="3135" spans="1:8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-1.4285714285714286E-3</v>
      </c>
    </row>
    <row r="3136" spans="1:8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-1.4285714285714286E-3</v>
      </c>
    </row>
    <row r="3137" spans="1:8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-1.4285714285714286E-3</v>
      </c>
    </row>
    <row r="3138" spans="1:8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-1.4285714285714286E-3</v>
      </c>
    </row>
    <row r="3139" spans="1:8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-1.4285714285714286E-3</v>
      </c>
    </row>
    <row r="3140" spans="1:8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-1.4285714285714286E-3</v>
      </c>
    </row>
    <row r="3141" spans="1:8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-1.4285714285714286E-3</v>
      </c>
    </row>
    <row r="3142" spans="1:8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-1.4285714285714286E-3</v>
      </c>
    </row>
    <row r="3143" spans="1:8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IF(G3143&lt;$D$7,(2/($D$9+$D$8-$D$7-$D$6))*((G3143-$D$6)/($D$7-$D$6)),IF(G3143&lt;$D$8,2/($D$9+$D$8-$D$7-$D$6),(2/($D$9+$D$8-$D$7-$D$6))*(($D$9-G3143)/($D$9-$D$8))))</f>
        <v>-1.4285714285714286E-3</v>
      </c>
    </row>
    <row r="3144" spans="1:8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-1.4285714285714286E-3</v>
      </c>
    </row>
    <row r="3145" spans="1:8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-1.4285714285714286E-3</v>
      </c>
    </row>
    <row r="3146" spans="1:8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-1.4285714285714286E-3</v>
      </c>
    </row>
    <row r="3147" spans="1:8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-1.4285714285714286E-3</v>
      </c>
    </row>
    <row r="3148" spans="1:8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-1.4285714285714286E-3</v>
      </c>
    </row>
    <row r="3149" spans="1:8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-1.4285714285714286E-3</v>
      </c>
    </row>
    <row r="3150" spans="1:8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-1.4285714285714286E-3</v>
      </c>
    </row>
    <row r="3151" spans="1:8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-1.4285714285714286E-3</v>
      </c>
    </row>
    <row r="3152" spans="1:8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-1.4285714285714286E-3</v>
      </c>
    </row>
    <row r="3153" spans="1:8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-1.4285714285714286E-3</v>
      </c>
    </row>
    <row r="3154" spans="1:8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-1.4285714285714286E-3</v>
      </c>
    </row>
    <row r="3155" spans="1:8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-1.4285714285714286E-3</v>
      </c>
    </row>
    <row r="3156" spans="1:8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-1.4285714285714286E-3</v>
      </c>
    </row>
    <row r="3157" spans="1:8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-1.4285714285714286E-3</v>
      </c>
    </row>
    <row r="3158" spans="1:8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-1.4285714285714286E-3</v>
      </c>
    </row>
    <row r="3159" spans="1:8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-1.4285714285714286E-3</v>
      </c>
    </row>
    <row r="3160" spans="1:8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-1.4285714285714286E-3</v>
      </c>
    </row>
    <row r="3161" spans="1:8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-1.4285714285714286E-3</v>
      </c>
    </row>
    <row r="3162" spans="1:8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-1.4285714285714286E-3</v>
      </c>
    </row>
    <row r="3163" spans="1:8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-1.4285714285714286E-3</v>
      </c>
    </row>
    <row r="3164" spans="1:8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-1.4285714285714286E-3</v>
      </c>
    </row>
    <row r="3165" spans="1:8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-1.4285714285714286E-3</v>
      </c>
    </row>
    <row r="3166" spans="1:8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-1.4285714285714286E-3</v>
      </c>
    </row>
    <row r="3167" spans="1:8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-1.4285714285714286E-3</v>
      </c>
    </row>
    <row r="3168" spans="1:8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-1.4285714285714286E-3</v>
      </c>
    </row>
    <row r="3169" spans="1:8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-1.4285714285714286E-3</v>
      </c>
    </row>
    <row r="3170" spans="1:8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-1.4285714285714286E-3</v>
      </c>
    </row>
    <row r="3171" spans="1:8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-1.4285714285714286E-3</v>
      </c>
    </row>
    <row r="3172" spans="1:8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-1.4285714285714286E-3</v>
      </c>
    </row>
    <row r="3173" spans="1:8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-1.4285714285714286E-3</v>
      </c>
    </row>
    <row r="3174" spans="1:8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-1.4285714285714286E-3</v>
      </c>
    </row>
    <row r="3175" spans="1:8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-1.4285714285714286E-3</v>
      </c>
    </row>
    <row r="3176" spans="1:8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-1.4285714285714286E-3</v>
      </c>
    </row>
    <row r="3177" spans="1:8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-1.4285714285714286E-3</v>
      </c>
    </row>
    <row r="3178" spans="1:8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-1.4285714285714286E-3</v>
      </c>
    </row>
    <row r="3179" spans="1:8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-1.4285714285714286E-3</v>
      </c>
    </row>
    <row r="3180" spans="1:8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-1.4285714285714286E-3</v>
      </c>
    </row>
    <row r="3181" spans="1:8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-1.4285714285714286E-3</v>
      </c>
    </row>
    <row r="3182" spans="1:8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-1.4285714285714286E-3</v>
      </c>
    </row>
    <row r="3183" spans="1:8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-1.4285714285714286E-3</v>
      </c>
    </row>
    <row r="3184" spans="1:8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-1.4285714285714286E-3</v>
      </c>
    </row>
    <row r="3185" spans="1:8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-1.4285714285714286E-3</v>
      </c>
    </row>
    <row r="3186" spans="1:8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-1.4285714285714286E-3</v>
      </c>
    </row>
    <row r="3187" spans="1:8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-1.4285714285714286E-3</v>
      </c>
    </row>
    <row r="3188" spans="1:8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-1.4285714285714286E-3</v>
      </c>
    </row>
    <row r="3189" spans="1:8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-1.4285714285714286E-3</v>
      </c>
    </row>
    <row r="3190" spans="1:8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-1.4285714285714286E-3</v>
      </c>
    </row>
    <row r="3191" spans="1:8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-1.4285714285714286E-3</v>
      </c>
    </row>
    <row r="3192" spans="1:8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-1.4285714285714286E-3</v>
      </c>
    </row>
    <row r="3193" spans="1:8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-1.4285714285714286E-3</v>
      </c>
    </row>
    <row r="3194" spans="1:8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-1.4285714285714286E-3</v>
      </c>
    </row>
    <row r="3195" spans="1:8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-1.4285714285714286E-3</v>
      </c>
    </row>
    <row r="3196" spans="1:8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-1.4285714285714286E-3</v>
      </c>
    </row>
    <row r="3197" spans="1:8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-1.4285714285714286E-3</v>
      </c>
    </row>
    <row r="3198" spans="1:8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-1.4285714285714286E-3</v>
      </c>
    </row>
    <row r="3199" spans="1:8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-1.4285714285714286E-3</v>
      </c>
    </row>
    <row r="3200" spans="1:8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-1.4285714285714286E-3</v>
      </c>
    </row>
    <row r="3201" spans="1:8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-1.4285714285714286E-3</v>
      </c>
    </row>
    <row r="3202" spans="1:8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-1.4285714285714286E-3</v>
      </c>
    </row>
    <row r="3203" spans="1:8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-1.4285714285714286E-3</v>
      </c>
    </row>
    <row r="3204" spans="1:8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-1.4285714285714286E-3</v>
      </c>
    </row>
    <row r="3205" spans="1:8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-1.4285714285714286E-3</v>
      </c>
    </row>
    <row r="3206" spans="1:8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-1.4285714285714286E-3</v>
      </c>
    </row>
    <row r="3207" spans="1:8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IF(G3207&lt;$D$7,(2/($D$9+$D$8-$D$7-$D$6))*((G3207-$D$6)/($D$7-$D$6)),IF(G3207&lt;$D$8,2/($D$9+$D$8-$D$7-$D$6),(2/($D$9+$D$8-$D$7-$D$6))*(($D$9-G3207)/($D$9-$D$8))))</f>
        <v>-1.4285714285714286E-3</v>
      </c>
    </row>
    <row r="3208" spans="1:8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-1.4285714285714286E-3</v>
      </c>
    </row>
    <row r="3209" spans="1:8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-1.4285714285714286E-3</v>
      </c>
    </row>
    <row r="3210" spans="1:8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-1.4285714285714286E-3</v>
      </c>
    </row>
    <row r="3211" spans="1:8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-1.4285714285714286E-3</v>
      </c>
    </row>
    <row r="3212" spans="1:8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-1.4285714285714286E-3</v>
      </c>
    </row>
    <row r="3213" spans="1:8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-1.4285714285714286E-3</v>
      </c>
    </row>
    <row r="3214" spans="1:8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-1.4285714285714286E-3</v>
      </c>
    </row>
    <row r="3215" spans="1:8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-1.4285714285714286E-3</v>
      </c>
    </row>
    <row r="3216" spans="1:8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-1.4285714285714286E-3</v>
      </c>
    </row>
    <row r="3217" spans="1:8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-1.4285714285714286E-3</v>
      </c>
    </row>
    <row r="3218" spans="1:8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-1.4285714285714286E-3</v>
      </c>
    </row>
    <row r="3219" spans="1:8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-1.4285714285714286E-3</v>
      </c>
    </row>
    <row r="3220" spans="1:8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-1.4285714285714286E-3</v>
      </c>
    </row>
    <row r="3221" spans="1:8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-1.4285714285714286E-3</v>
      </c>
    </row>
    <row r="3222" spans="1:8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-1.4285714285714286E-3</v>
      </c>
    </row>
    <row r="3223" spans="1:8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-1.4285714285714286E-3</v>
      </c>
    </row>
    <row r="3224" spans="1:8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-1.4285714285714286E-3</v>
      </c>
    </row>
    <row r="3225" spans="1:8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-1.4285714285714286E-3</v>
      </c>
    </row>
    <row r="3226" spans="1:8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-1.4285714285714286E-3</v>
      </c>
    </row>
    <row r="3227" spans="1:8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-1.4285714285714286E-3</v>
      </c>
    </row>
    <row r="3228" spans="1:8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-1.4285714285714286E-3</v>
      </c>
    </row>
    <row r="3229" spans="1:8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-1.4285714285714286E-3</v>
      </c>
    </row>
    <row r="3230" spans="1:8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-1.4285714285714286E-3</v>
      </c>
    </row>
    <row r="3231" spans="1:8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-1.4285714285714286E-3</v>
      </c>
    </row>
    <row r="3232" spans="1:8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-1.4285714285714286E-3</v>
      </c>
    </row>
    <row r="3233" spans="1:8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-1.4285714285714286E-3</v>
      </c>
    </row>
    <row r="3234" spans="1:8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-1.4285714285714286E-3</v>
      </c>
    </row>
    <row r="3235" spans="1:8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-1.4285714285714286E-3</v>
      </c>
    </row>
    <row r="3236" spans="1:8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-1.4285714285714286E-3</v>
      </c>
    </row>
    <row r="3237" spans="1:8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-1.4285714285714286E-3</v>
      </c>
    </row>
    <row r="3238" spans="1:8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-1.4285714285714286E-3</v>
      </c>
    </row>
    <row r="3239" spans="1:8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-1.4285714285714286E-3</v>
      </c>
    </row>
    <row r="3240" spans="1:8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-1.4285714285714286E-3</v>
      </c>
    </row>
    <row r="3241" spans="1:8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-1.4285714285714286E-3</v>
      </c>
    </row>
    <row r="3242" spans="1:8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-1.4285714285714286E-3</v>
      </c>
    </row>
    <row r="3243" spans="1:8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-1.4285714285714286E-3</v>
      </c>
    </row>
    <row r="3244" spans="1:8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-1.4285714285714286E-3</v>
      </c>
    </row>
    <row r="3245" spans="1:8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-1.4285714285714286E-3</v>
      </c>
    </row>
    <row r="3246" spans="1:8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-1.4285714285714286E-3</v>
      </c>
    </row>
    <row r="3247" spans="1:8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-1.4285714285714286E-3</v>
      </c>
    </row>
    <row r="3248" spans="1:8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-1.4285714285714286E-3</v>
      </c>
    </row>
    <row r="3249" spans="1:8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-1.4285714285714286E-3</v>
      </c>
    </row>
    <row r="3250" spans="1:8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-1.4285714285714286E-3</v>
      </c>
    </row>
    <row r="3251" spans="1:8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-1.4285714285714286E-3</v>
      </c>
    </row>
    <row r="3252" spans="1:8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-1.4285714285714286E-3</v>
      </c>
    </row>
    <row r="3253" spans="1:8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-1.4285714285714286E-3</v>
      </c>
    </row>
    <row r="3254" spans="1:8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-1.4285714285714286E-3</v>
      </c>
    </row>
    <row r="3255" spans="1:8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-1.4285714285714286E-3</v>
      </c>
    </row>
    <row r="3256" spans="1:8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-1.4285714285714286E-3</v>
      </c>
    </row>
    <row r="3257" spans="1:8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-1.4285714285714286E-3</v>
      </c>
    </row>
    <row r="3258" spans="1:8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-1.4285714285714286E-3</v>
      </c>
    </row>
    <row r="3259" spans="1:8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-1.4285714285714286E-3</v>
      </c>
    </row>
    <row r="3260" spans="1:8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-1.4285714285714286E-3</v>
      </c>
    </row>
    <row r="3261" spans="1:8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-1.4285714285714286E-3</v>
      </c>
    </row>
    <row r="3262" spans="1:8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-1.4285714285714286E-3</v>
      </c>
    </row>
    <row r="3263" spans="1:8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-1.4285714285714286E-3</v>
      </c>
    </row>
    <row r="3264" spans="1:8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-1.4285714285714286E-3</v>
      </c>
    </row>
    <row r="3265" spans="1:8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-1.4285714285714286E-3</v>
      </c>
    </row>
    <row r="3266" spans="1:8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-1.4285714285714286E-3</v>
      </c>
    </row>
    <row r="3267" spans="1:8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-1.4285714285714286E-3</v>
      </c>
    </row>
    <row r="3268" spans="1:8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-1.4285714285714286E-3</v>
      </c>
    </row>
    <row r="3269" spans="1:8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-1.4285714285714286E-3</v>
      </c>
    </row>
    <row r="3270" spans="1:8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-1.4285714285714286E-3</v>
      </c>
    </row>
    <row r="3271" spans="1:8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IF(G3271&lt;$D$7,(2/($D$9+$D$8-$D$7-$D$6))*((G3271-$D$6)/($D$7-$D$6)),IF(G3271&lt;$D$8,2/($D$9+$D$8-$D$7-$D$6),(2/($D$9+$D$8-$D$7-$D$6))*(($D$9-G3271)/($D$9-$D$8))))</f>
        <v>-1.4285714285714286E-3</v>
      </c>
    </row>
    <row r="3272" spans="1:8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-1.4285714285714286E-3</v>
      </c>
    </row>
    <row r="3273" spans="1:8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-1.4285714285714286E-3</v>
      </c>
    </row>
    <row r="3274" spans="1:8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-1.4285714285714286E-3</v>
      </c>
    </row>
    <row r="3275" spans="1:8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-1.4285714285714286E-3</v>
      </c>
    </row>
    <row r="3276" spans="1:8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-1.4285714285714286E-3</v>
      </c>
    </row>
    <row r="3277" spans="1:8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-1.4285714285714286E-3</v>
      </c>
    </row>
    <row r="3278" spans="1:8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-1.4285714285714286E-3</v>
      </c>
    </row>
    <row r="3279" spans="1:8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-1.4285714285714286E-3</v>
      </c>
    </row>
    <row r="3280" spans="1:8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-1.4285714285714286E-3</v>
      </c>
    </row>
    <row r="3281" spans="1:8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-1.4285714285714286E-3</v>
      </c>
    </row>
    <row r="3282" spans="1:8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-1.4285714285714286E-3</v>
      </c>
    </row>
    <row r="3283" spans="1:8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-1.4285714285714286E-3</v>
      </c>
    </row>
    <row r="3284" spans="1:8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-1.4285714285714286E-3</v>
      </c>
    </row>
    <row r="3285" spans="1:8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-1.4285714285714286E-3</v>
      </c>
    </row>
    <row r="3286" spans="1:8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-1.4285714285714286E-3</v>
      </c>
    </row>
    <row r="3287" spans="1:8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-1.4285714285714286E-3</v>
      </c>
    </row>
    <row r="3288" spans="1:8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-1.4285714285714286E-3</v>
      </c>
    </row>
    <row r="3289" spans="1:8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-1.4285714285714286E-3</v>
      </c>
    </row>
    <row r="3290" spans="1:8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-1.4285714285714286E-3</v>
      </c>
    </row>
    <row r="3291" spans="1:8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-1.4285714285714286E-3</v>
      </c>
    </row>
    <row r="3292" spans="1:8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-1.4285714285714286E-3</v>
      </c>
    </row>
    <row r="3293" spans="1:8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-1.4285714285714286E-3</v>
      </c>
    </row>
    <row r="3294" spans="1:8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-1.4285714285714286E-3</v>
      </c>
    </row>
    <row r="3295" spans="1:8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-1.4285714285714286E-3</v>
      </c>
    </row>
    <row r="3296" spans="1:8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-1.4285714285714286E-3</v>
      </c>
    </row>
    <row r="3297" spans="1:8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-1.4285714285714286E-3</v>
      </c>
    </row>
    <row r="3298" spans="1:8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-1.4285714285714286E-3</v>
      </c>
    </row>
    <row r="3299" spans="1:8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-1.4285714285714286E-3</v>
      </c>
    </row>
    <row r="3300" spans="1:8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-1.4285714285714286E-3</v>
      </c>
    </row>
    <row r="3301" spans="1:8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-1.4285714285714286E-3</v>
      </c>
    </row>
    <row r="3302" spans="1:8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-1.4285714285714286E-3</v>
      </c>
    </row>
    <row r="3303" spans="1:8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-1.4285714285714286E-3</v>
      </c>
    </row>
    <row r="3304" spans="1:8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-1.4285714285714286E-3</v>
      </c>
    </row>
    <row r="3305" spans="1:8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-1.4285714285714286E-3</v>
      </c>
    </row>
    <row r="3306" spans="1:8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-1.4285714285714286E-3</v>
      </c>
    </row>
    <row r="3307" spans="1:8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-1.4285714285714286E-3</v>
      </c>
    </row>
    <row r="3308" spans="1:8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-1.4285714285714286E-3</v>
      </c>
    </row>
    <row r="3309" spans="1:8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-1.4285714285714286E-3</v>
      </c>
    </row>
    <row r="3310" spans="1:8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-1.4285714285714286E-3</v>
      </c>
    </row>
    <row r="3311" spans="1:8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-1.4285714285714286E-3</v>
      </c>
    </row>
    <row r="3312" spans="1:8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-1.4285714285714286E-3</v>
      </c>
    </row>
    <row r="3313" spans="1:8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-1.4285714285714286E-3</v>
      </c>
    </row>
    <row r="3314" spans="1:8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-1.4285714285714286E-3</v>
      </c>
    </row>
    <row r="3315" spans="1:8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-1.4285714285714286E-3</v>
      </c>
    </row>
    <row r="3316" spans="1:8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-1.4285714285714286E-3</v>
      </c>
    </row>
    <row r="3317" spans="1:8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-1.4285714285714286E-3</v>
      </c>
    </row>
    <row r="3318" spans="1:8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-1.4285714285714286E-3</v>
      </c>
    </row>
    <row r="3319" spans="1:8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-1.4285714285714286E-3</v>
      </c>
    </row>
    <row r="3320" spans="1:8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-1.4285714285714286E-3</v>
      </c>
    </row>
    <row r="3321" spans="1:8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-1.4285714285714286E-3</v>
      </c>
    </row>
    <row r="3322" spans="1:8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-1.4285714285714286E-3</v>
      </c>
    </row>
    <row r="3323" spans="1:8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-1.4285714285714286E-3</v>
      </c>
    </row>
    <row r="3324" spans="1:8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-1.4285714285714286E-3</v>
      </c>
    </row>
    <row r="3325" spans="1:8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-1.4285714285714286E-3</v>
      </c>
    </row>
    <row r="3326" spans="1:8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-1.4285714285714286E-3</v>
      </c>
    </row>
    <row r="3327" spans="1:8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-1.4285714285714286E-3</v>
      </c>
    </row>
    <row r="3328" spans="1:8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-1.4285714285714286E-3</v>
      </c>
    </row>
    <row r="3329" spans="1:8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-1.4285714285714286E-3</v>
      </c>
    </row>
    <row r="3330" spans="1:8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-1.4285714285714286E-3</v>
      </c>
    </row>
    <row r="3331" spans="1:8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-1.4285714285714286E-3</v>
      </c>
    </row>
    <row r="3332" spans="1:8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-1.4285714285714286E-3</v>
      </c>
    </row>
    <row r="3333" spans="1:8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-1.4285714285714286E-3</v>
      </c>
    </row>
    <row r="3334" spans="1:8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-1.4285714285714286E-3</v>
      </c>
    </row>
    <row r="3335" spans="1:8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IF(G3335&lt;$D$7,(2/($D$9+$D$8-$D$7-$D$6))*((G3335-$D$6)/($D$7-$D$6)),IF(G3335&lt;$D$8,2/($D$9+$D$8-$D$7-$D$6),(2/($D$9+$D$8-$D$7-$D$6))*(($D$9-G3335)/($D$9-$D$8))))</f>
        <v>-1.4285714285714286E-3</v>
      </c>
    </row>
    <row r="3336" spans="1:8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-1.4285714285714286E-3</v>
      </c>
    </row>
    <row r="3337" spans="1:8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-1.4285714285714286E-3</v>
      </c>
    </row>
    <row r="3338" spans="1:8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-1.4285714285714286E-3</v>
      </c>
    </row>
    <row r="3339" spans="1:8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-1.4285714285714286E-3</v>
      </c>
    </row>
    <row r="3340" spans="1:8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-1.4285714285714286E-3</v>
      </c>
    </row>
    <row r="3341" spans="1:8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-1.4285714285714286E-3</v>
      </c>
    </row>
    <row r="3342" spans="1:8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-1.4285714285714286E-3</v>
      </c>
    </row>
    <row r="3343" spans="1:8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-1.4285714285714286E-3</v>
      </c>
    </row>
    <row r="3344" spans="1:8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-1.4285714285714286E-3</v>
      </c>
    </row>
    <row r="3345" spans="1:8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-1.4285714285714286E-3</v>
      </c>
    </row>
    <row r="3346" spans="1:8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-1.4285714285714286E-3</v>
      </c>
    </row>
    <row r="3347" spans="1:8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-1.4285714285714286E-3</v>
      </c>
    </row>
    <row r="3348" spans="1:8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-1.4285714285714286E-3</v>
      </c>
    </row>
    <row r="3349" spans="1:8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-1.4285714285714286E-3</v>
      </c>
    </row>
    <row r="3350" spans="1:8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-1.4285714285714286E-3</v>
      </c>
    </row>
    <row r="3351" spans="1:8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-1.4285714285714286E-3</v>
      </c>
    </row>
    <row r="3352" spans="1:8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-1.4285714285714286E-3</v>
      </c>
    </row>
    <row r="3353" spans="1:8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-1.4285714285714286E-3</v>
      </c>
    </row>
    <row r="3354" spans="1:8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-1.4285714285714286E-3</v>
      </c>
    </row>
    <row r="3355" spans="1:8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-1.4285714285714286E-3</v>
      </c>
    </row>
    <row r="3356" spans="1:8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-1.4285714285714286E-3</v>
      </c>
    </row>
    <row r="3357" spans="1:8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-1.4285714285714286E-3</v>
      </c>
    </row>
    <row r="3358" spans="1:8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-1.4285714285714286E-3</v>
      </c>
    </row>
    <row r="3359" spans="1:8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-1.4285714285714286E-3</v>
      </c>
    </row>
    <row r="3360" spans="1:8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-1.4285714285714286E-3</v>
      </c>
    </row>
    <row r="3361" spans="1:8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-1.4285714285714286E-3</v>
      </c>
    </row>
    <row r="3362" spans="1:8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-1.4285714285714286E-3</v>
      </c>
    </row>
    <row r="3363" spans="1:8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-1.4285714285714286E-3</v>
      </c>
    </row>
    <row r="3364" spans="1:8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-1.4285714285714286E-3</v>
      </c>
    </row>
    <row r="3365" spans="1:8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-1.4285714285714286E-3</v>
      </c>
    </row>
    <row r="3366" spans="1:8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-1.4285714285714286E-3</v>
      </c>
    </row>
    <row r="3367" spans="1:8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-1.4285714285714286E-3</v>
      </c>
    </row>
    <row r="3368" spans="1:8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-1.4285714285714286E-3</v>
      </c>
    </row>
    <row r="3369" spans="1:8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-1.4285714285714286E-3</v>
      </c>
    </row>
    <row r="3370" spans="1:8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-1.4285714285714286E-3</v>
      </c>
    </row>
    <row r="3371" spans="1:8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-1.4285714285714286E-3</v>
      </c>
    </row>
    <row r="3372" spans="1:8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-1.4285714285714286E-3</v>
      </c>
    </row>
    <row r="3373" spans="1:8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-1.4285714285714286E-3</v>
      </c>
    </row>
    <row r="3374" spans="1:8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-1.4285714285714286E-3</v>
      </c>
    </row>
    <row r="3375" spans="1:8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-1.4285714285714286E-3</v>
      </c>
    </row>
    <row r="3376" spans="1:8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-1.4285714285714286E-3</v>
      </c>
    </row>
    <row r="3377" spans="1:8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-1.4285714285714286E-3</v>
      </c>
    </row>
    <row r="3378" spans="1:8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-1.4285714285714286E-3</v>
      </c>
    </row>
    <row r="3379" spans="1:8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-1.4285714285714286E-3</v>
      </c>
    </row>
    <row r="3380" spans="1:8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-1.4285714285714286E-3</v>
      </c>
    </row>
    <row r="3381" spans="1:8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-1.4285714285714286E-3</v>
      </c>
    </row>
    <row r="3382" spans="1:8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-1.4285714285714286E-3</v>
      </c>
    </row>
    <row r="3383" spans="1:8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-1.4285714285714286E-3</v>
      </c>
    </row>
    <row r="3384" spans="1:8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-1.4285714285714286E-3</v>
      </c>
    </row>
    <row r="3385" spans="1:8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-1.4285714285714286E-3</v>
      </c>
    </row>
    <row r="3386" spans="1:8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-1.4285714285714286E-3</v>
      </c>
    </row>
    <row r="3387" spans="1:8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-1.4285714285714286E-3</v>
      </c>
    </row>
    <row r="3388" spans="1:8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-1.4285714285714286E-3</v>
      </c>
    </row>
    <row r="3389" spans="1:8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-1.4285714285714286E-3</v>
      </c>
    </row>
    <row r="3390" spans="1:8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-1.4285714285714286E-3</v>
      </c>
    </row>
    <row r="3391" spans="1:8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-1.4285714285714286E-3</v>
      </c>
    </row>
    <row r="3392" spans="1:8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-1.4285714285714286E-3</v>
      </c>
    </row>
    <row r="3393" spans="1:8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-1.4285714285714286E-3</v>
      </c>
    </row>
    <row r="3394" spans="1:8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-1.4285714285714286E-3</v>
      </c>
    </row>
    <row r="3395" spans="1:8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-1.4285714285714286E-3</v>
      </c>
    </row>
    <row r="3396" spans="1:8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-1.4285714285714286E-3</v>
      </c>
    </row>
    <row r="3397" spans="1:8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-1.4285714285714286E-3</v>
      </c>
    </row>
    <row r="3398" spans="1:8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-1.4285714285714286E-3</v>
      </c>
    </row>
    <row r="3399" spans="1:8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IF(G3399&lt;$D$7,(2/($D$9+$D$8-$D$7-$D$6))*((G3399-$D$6)/($D$7-$D$6)),IF(G3399&lt;$D$8,2/($D$9+$D$8-$D$7-$D$6),(2/($D$9+$D$8-$D$7-$D$6))*(($D$9-G3399)/($D$9-$D$8))))</f>
        <v>-1.4285714285714286E-3</v>
      </c>
    </row>
    <row r="3400" spans="1:8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-1.4285714285714286E-3</v>
      </c>
    </row>
    <row r="3401" spans="1:8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-1.4285714285714286E-3</v>
      </c>
    </row>
    <row r="3402" spans="1:8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-1.4285714285714286E-3</v>
      </c>
    </row>
    <row r="3403" spans="1:8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-1.4285714285714286E-3</v>
      </c>
    </row>
    <row r="3404" spans="1:8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-1.4285714285714286E-3</v>
      </c>
    </row>
    <row r="3405" spans="1:8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-1.4285714285714286E-3</v>
      </c>
    </row>
    <row r="3406" spans="1:8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-1.4285714285714286E-3</v>
      </c>
    </row>
    <row r="3407" spans="1:8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-1.4285714285714286E-3</v>
      </c>
    </row>
    <row r="3408" spans="1:8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-1.4285714285714286E-3</v>
      </c>
    </row>
    <row r="3409" spans="1:8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-1.4285714285714286E-3</v>
      </c>
    </row>
    <row r="3410" spans="1:8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-1.4285714285714286E-3</v>
      </c>
    </row>
    <row r="3411" spans="1:8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-1.4285714285714286E-3</v>
      </c>
    </row>
    <row r="3412" spans="1:8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-1.4285714285714286E-3</v>
      </c>
    </row>
    <row r="3413" spans="1:8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-1.4285714285714286E-3</v>
      </c>
    </row>
    <row r="3414" spans="1:8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-1.4285714285714286E-3</v>
      </c>
    </row>
    <row r="3415" spans="1:8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-1.4285714285714286E-3</v>
      </c>
    </row>
    <row r="3416" spans="1:8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-1.4285714285714286E-3</v>
      </c>
    </row>
    <row r="3417" spans="1:8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-1.4285714285714286E-3</v>
      </c>
    </row>
    <row r="3418" spans="1:8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-1.4285714285714286E-3</v>
      </c>
    </row>
    <row r="3419" spans="1:8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-1.4285714285714286E-3</v>
      </c>
    </row>
    <row r="3420" spans="1:8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-1.4285714285714286E-3</v>
      </c>
    </row>
    <row r="3421" spans="1:8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-1.4285714285714286E-3</v>
      </c>
    </row>
    <row r="3422" spans="1:8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-1.4285714285714286E-3</v>
      </c>
    </row>
    <row r="3423" spans="1:8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-1.4285714285714286E-3</v>
      </c>
    </row>
    <row r="3424" spans="1:8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-1.4285714285714286E-3</v>
      </c>
    </row>
    <row r="3425" spans="1:8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-1.4285714285714286E-3</v>
      </c>
    </row>
    <row r="3426" spans="1:8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-1.4285714285714286E-3</v>
      </c>
    </row>
    <row r="3427" spans="1:8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-1.4285714285714286E-3</v>
      </c>
    </row>
    <row r="3428" spans="1:8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-1.4285714285714286E-3</v>
      </c>
    </row>
    <row r="3429" spans="1:8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-1.4285714285714286E-3</v>
      </c>
    </row>
    <row r="3430" spans="1:8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-1.4285714285714286E-3</v>
      </c>
    </row>
    <row r="3431" spans="1:8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-1.4285714285714286E-3</v>
      </c>
    </row>
    <row r="3432" spans="1:8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-1.4285714285714286E-3</v>
      </c>
    </row>
    <row r="3433" spans="1:8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-1.4285714285714286E-3</v>
      </c>
    </row>
    <row r="3434" spans="1:8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-1.4285714285714286E-3</v>
      </c>
    </row>
    <row r="3435" spans="1:8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-1.4285714285714286E-3</v>
      </c>
    </row>
    <row r="3436" spans="1:8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-1.4285714285714286E-3</v>
      </c>
    </row>
    <row r="3437" spans="1:8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-1.4285714285714286E-3</v>
      </c>
    </row>
    <row r="3438" spans="1:8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-1.4285714285714286E-3</v>
      </c>
    </row>
    <row r="3439" spans="1:8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-1.4285714285714286E-3</v>
      </c>
    </row>
    <row r="3440" spans="1:8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-1.4285714285714286E-3</v>
      </c>
    </row>
    <row r="3441" spans="1:8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-1.4285714285714286E-3</v>
      </c>
    </row>
    <row r="3442" spans="1:8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-1.4285714285714286E-3</v>
      </c>
    </row>
    <row r="3443" spans="1:8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-1.4285714285714286E-3</v>
      </c>
    </row>
    <row r="3444" spans="1:8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-1.4285714285714286E-3</v>
      </c>
    </row>
    <row r="3445" spans="1:8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-1.4285714285714286E-3</v>
      </c>
    </row>
    <row r="3446" spans="1:8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-1.4285714285714286E-3</v>
      </c>
    </row>
    <row r="3447" spans="1:8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-1.4285714285714286E-3</v>
      </c>
    </row>
    <row r="3448" spans="1:8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-1.4285714285714286E-3</v>
      </c>
    </row>
    <row r="3449" spans="1:8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-1.4285714285714286E-3</v>
      </c>
    </row>
    <row r="3450" spans="1:8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-1.4285714285714286E-3</v>
      </c>
    </row>
    <row r="3451" spans="1:8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-1.4285714285714286E-3</v>
      </c>
    </row>
    <row r="3452" spans="1:8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-1.4285714285714286E-3</v>
      </c>
    </row>
    <row r="3453" spans="1:8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-1.4285714285714286E-3</v>
      </c>
    </row>
    <row r="3454" spans="1:8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-1.4285714285714286E-3</v>
      </c>
    </row>
    <row r="3455" spans="1:8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-1.4285714285714286E-3</v>
      </c>
    </row>
    <row r="3456" spans="1:8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-1.4285714285714286E-3</v>
      </c>
    </row>
    <row r="3457" spans="1:8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-1.4285714285714286E-3</v>
      </c>
    </row>
    <row r="3458" spans="1:8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-1.4285714285714286E-3</v>
      </c>
    </row>
    <row r="3459" spans="1:8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-1.4285714285714286E-3</v>
      </c>
    </row>
    <row r="3460" spans="1:8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-1.4285714285714286E-3</v>
      </c>
    </row>
    <row r="3461" spans="1:8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-1.4285714285714286E-3</v>
      </c>
    </row>
    <row r="3462" spans="1:8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-1.4285714285714286E-3</v>
      </c>
    </row>
    <row r="3463" spans="1:8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IF(G3463&lt;$D$7,(2/($D$9+$D$8-$D$7-$D$6))*((G3463-$D$6)/($D$7-$D$6)),IF(G3463&lt;$D$8,2/($D$9+$D$8-$D$7-$D$6),(2/($D$9+$D$8-$D$7-$D$6))*(($D$9-G3463)/($D$9-$D$8))))</f>
        <v>-1.4285714285714286E-3</v>
      </c>
    </row>
    <row r="3464" spans="1:8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-1.4285714285714286E-3</v>
      </c>
    </row>
    <row r="3465" spans="1:8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-1.4285714285714286E-3</v>
      </c>
    </row>
    <row r="3466" spans="1:8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-1.4285714285714286E-3</v>
      </c>
    </row>
    <row r="3467" spans="1:8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-1.4285714285714286E-3</v>
      </c>
    </row>
    <row r="3468" spans="1:8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-1.4285714285714286E-3</v>
      </c>
    </row>
    <row r="3469" spans="1:8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-1.4285714285714286E-3</v>
      </c>
    </row>
    <row r="3470" spans="1:8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-1.4285714285714286E-3</v>
      </c>
    </row>
    <row r="3471" spans="1:8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-1.4285714285714286E-3</v>
      </c>
    </row>
    <row r="3472" spans="1:8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-1.4285714285714286E-3</v>
      </c>
    </row>
    <row r="3473" spans="1:8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-1.4285714285714286E-3</v>
      </c>
    </row>
    <row r="3474" spans="1:8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-1.4285714285714286E-3</v>
      </c>
    </row>
    <row r="3475" spans="1:8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-1.4285714285714286E-3</v>
      </c>
    </row>
    <row r="3476" spans="1:8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-1.4285714285714286E-3</v>
      </c>
    </row>
    <row r="3477" spans="1:8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-1.4285714285714286E-3</v>
      </c>
    </row>
    <row r="3478" spans="1:8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-1.4285714285714286E-3</v>
      </c>
    </row>
    <row r="3479" spans="1:8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-1.4285714285714286E-3</v>
      </c>
    </row>
    <row r="3480" spans="1:8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-1.4285714285714286E-3</v>
      </c>
    </row>
    <row r="3481" spans="1:8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-1.4285714285714286E-3</v>
      </c>
    </row>
    <row r="3482" spans="1:8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-1.4285714285714286E-3</v>
      </c>
    </row>
    <row r="3483" spans="1:8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-1.4285714285714286E-3</v>
      </c>
    </row>
    <row r="3484" spans="1:8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-1.4285714285714286E-3</v>
      </c>
    </row>
    <row r="3485" spans="1:8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-1.4285714285714286E-3</v>
      </c>
    </row>
    <row r="3486" spans="1:8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-1.4285714285714286E-3</v>
      </c>
    </row>
    <row r="3487" spans="1:8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-1.4285714285714286E-3</v>
      </c>
    </row>
    <row r="3488" spans="1:8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-1.4285714285714286E-3</v>
      </c>
    </row>
    <row r="3489" spans="1:8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-1.4285714285714286E-3</v>
      </c>
    </row>
    <row r="3490" spans="1:8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-1.4285714285714286E-3</v>
      </c>
    </row>
    <row r="3491" spans="1:8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-1.4285714285714286E-3</v>
      </c>
    </row>
    <row r="3492" spans="1:8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-1.4285714285714286E-3</v>
      </c>
    </row>
    <row r="3493" spans="1:8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-1.4285714285714286E-3</v>
      </c>
    </row>
    <row r="3494" spans="1:8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-1.4285714285714286E-3</v>
      </c>
    </row>
    <row r="3495" spans="1:8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-1.4285714285714286E-3</v>
      </c>
    </row>
    <row r="3496" spans="1:8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-1.4285714285714286E-3</v>
      </c>
    </row>
    <row r="3497" spans="1:8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-1.4285714285714286E-3</v>
      </c>
    </row>
    <row r="3498" spans="1:8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-1.4285714285714286E-3</v>
      </c>
    </row>
    <row r="3499" spans="1:8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-1.4285714285714286E-3</v>
      </c>
    </row>
    <row r="3500" spans="1:8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-1.4285714285714286E-3</v>
      </c>
    </row>
    <row r="3501" spans="1:8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-1.4285714285714286E-3</v>
      </c>
    </row>
    <row r="3502" spans="1:8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-1.4285714285714286E-3</v>
      </c>
    </row>
    <row r="3503" spans="1:8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-1.4285714285714286E-3</v>
      </c>
    </row>
    <row r="3504" spans="1:8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-1.4285714285714286E-3</v>
      </c>
    </row>
    <row r="3505" spans="1:8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-1.4285714285714286E-3</v>
      </c>
    </row>
    <row r="3506" spans="1:8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-1.4285714285714286E-3</v>
      </c>
    </row>
    <row r="3507" spans="1:8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-1.4285714285714286E-3</v>
      </c>
    </row>
    <row r="3508" spans="1:8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-1.4285714285714286E-3</v>
      </c>
    </row>
    <row r="3509" spans="1:8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-1.4285714285714286E-3</v>
      </c>
    </row>
    <row r="3510" spans="1:8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-1.4285714285714286E-3</v>
      </c>
    </row>
    <row r="3511" spans="1:8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-1.4285714285714286E-3</v>
      </c>
    </row>
    <row r="3512" spans="1:8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-1.4285714285714286E-3</v>
      </c>
    </row>
    <row r="3513" spans="1:8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-1.4285714285714286E-3</v>
      </c>
    </row>
    <row r="3514" spans="1:8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-1.4285714285714286E-3</v>
      </c>
    </row>
    <row r="3515" spans="1:8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-1.4285714285714286E-3</v>
      </c>
    </row>
    <row r="3516" spans="1:8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-1.4285714285714286E-3</v>
      </c>
    </row>
    <row r="3517" spans="1:8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-1.4285714285714286E-3</v>
      </c>
    </row>
    <row r="3518" spans="1:8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-1.4285714285714286E-3</v>
      </c>
    </row>
    <row r="3519" spans="1:8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-1.4285714285714286E-3</v>
      </c>
    </row>
    <row r="3520" spans="1:8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-1.4285714285714286E-3</v>
      </c>
    </row>
    <row r="3521" spans="1:8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-1.4285714285714286E-3</v>
      </c>
    </row>
    <row r="3522" spans="1:8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-1.4285714285714286E-3</v>
      </c>
    </row>
    <row r="3523" spans="1:8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-1.4285714285714286E-3</v>
      </c>
    </row>
    <row r="3524" spans="1:8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-1.4285714285714286E-3</v>
      </c>
    </row>
    <row r="3525" spans="1:8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-1.4285714285714286E-3</v>
      </c>
    </row>
    <row r="3526" spans="1:8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-1.4285714285714286E-3</v>
      </c>
    </row>
    <row r="3527" spans="1:8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IF(G3527&lt;$D$7,(2/($D$9+$D$8-$D$7-$D$6))*((G3527-$D$6)/($D$7-$D$6)),IF(G3527&lt;$D$8,2/($D$9+$D$8-$D$7-$D$6),(2/($D$9+$D$8-$D$7-$D$6))*(($D$9-G3527)/($D$9-$D$8))))</f>
        <v>-1.4285714285714286E-3</v>
      </c>
    </row>
    <row r="3528" spans="1:8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-1.4285714285714286E-3</v>
      </c>
    </row>
    <row r="3529" spans="1:8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-1.4285714285714286E-3</v>
      </c>
    </row>
    <row r="3530" spans="1:8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-1.4285714285714286E-3</v>
      </c>
    </row>
    <row r="3531" spans="1:8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-1.4285714285714286E-3</v>
      </c>
    </row>
    <row r="3532" spans="1:8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-1.4285714285714286E-3</v>
      </c>
    </row>
    <row r="3533" spans="1:8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-1.4285714285714286E-3</v>
      </c>
    </row>
    <row r="3534" spans="1:8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-1.4285714285714286E-3</v>
      </c>
    </row>
    <row r="3535" spans="1:8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-1.4285714285714286E-3</v>
      </c>
    </row>
    <row r="3536" spans="1:8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-1.4285714285714286E-3</v>
      </c>
    </row>
    <row r="3537" spans="1:8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-1.4285714285714286E-3</v>
      </c>
    </row>
    <row r="3538" spans="1:8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-1.4285714285714286E-3</v>
      </c>
    </row>
    <row r="3539" spans="1:8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-1.4285714285714286E-3</v>
      </c>
    </row>
    <row r="3540" spans="1:8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-1.4285714285714286E-3</v>
      </c>
    </row>
    <row r="3541" spans="1:8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-1.4285714285714286E-3</v>
      </c>
    </row>
    <row r="3542" spans="1:8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-1.4285714285714286E-3</v>
      </c>
    </row>
    <row r="3543" spans="1:8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-1.4285714285714286E-3</v>
      </c>
    </row>
    <row r="3544" spans="1:8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-1.4285714285714286E-3</v>
      </c>
    </row>
    <row r="3545" spans="1:8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-1.4285714285714286E-3</v>
      </c>
    </row>
    <row r="3546" spans="1:8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-1.4285714285714286E-3</v>
      </c>
    </row>
    <row r="3547" spans="1:8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-1.4285714285714286E-3</v>
      </c>
    </row>
    <row r="3548" spans="1:8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-1.4285714285714286E-3</v>
      </c>
    </row>
    <row r="3549" spans="1:8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-1.4285714285714286E-3</v>
      </c>
    </row>
    <row r="3550" spans="1:8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-1.4285714285714286E-3</v>
      </c>
    </row>
    <row r="3551" spans="1:8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-1.4285714285714286E-3</v>
      </c>
    </row>
    <row r="3552" spans="1:8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-1.4285714285714286E-3</v>
      </c>
    </row>
    <row r="3553" spans="1:8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-1.4285714285714286E-3</v>
      </c>
    </row>
    <row r="3554" spans="1:8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-1.4285714285714286E-3</v>
      </c>
    </row>
    <row r="3555" spans="1:8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-1.4285714285714286E-3</v>
      </c>
    </row>
    <row r="3556" spans="1:8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-1.4285714285714286E-3</v>
      </c>
    </row>
    <row r="3557" spans="1:8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-1.4285714285714286E-3</v>
      </c>
    </row>
    <row r="3558" spans="1:8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-1.4285714285714286E-3</v>
      </c>
    </row>
    <row r="3559" spans="1:8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-1.4285714285714286E-3</v>
      </c>
    </row>
    <row r="3560" spans="1:8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-1.4285714285714286E-3</v>
      </c>
    </row>
    <row r="3561" spans="1:8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-1.4285714285714286E-3</v>
      </c>
    </row>
    <row r="3562" spans="1:8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-1.4285714285714286E-3</v>
      </c>
    </row>
    <row r="3563" spans="1:8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-1.4285714285714286E-3</v>
      </c>
    </row>
    <row r="3564" spans="1:8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-1.4285714285714286E-3</v>
      </c>
    </row>
    <row r="3565" spans="1:8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-1.4285714285714286E-3</v>
      </c>
    </row>
    <row r="3566" spans="1:8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-1.4285714285714286E-3</v>
      </c>
    </row>
    <row r="3567" spans="1:8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-1.4285714285714286E-3</v>
      </c>
    </row>
    <row r="3568" spans="1:8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-1.4285714285714286E-3</v>
      </c>
    </row>
    <row r="3569" spans="1:8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-1.4285714285714286E-3</v>
      </c>
    </row>
    <row r="3570" spans="1:8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-1.4285714285714286E-3</v>
      </c>
    </row>
    <row r="3571" spans="1:8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-1.4285714285714286E-3</v>
      </c>
    </row>
    <row r="3572" spans="1:8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-1.4285714285714286E-3</v>
      </c>
    </row>
    <row r="3573" spans="1:8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-1.4285714285714286E-3</v>
      </c>
    </row>
    <row r="3574" spans="1:8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-1.4285714285714286E-3</v>
      </c>
    </row>
    <row r="3575" spans="1:8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-1.4285714285714286E-3</v>
      </c>
    </row>
    <row r="3576" spans="1:8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-1.4285714285714286E-3</v>
      </c>
    </row>
    <row r="3577" spans="1:8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-1.4285714285714286E-3</v>
      </c>
    </row>
    <row r="3578" spans="1:8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-1.4285714285714286E-3</v>
      </c>
    </row>
    <row r="3579" spans="1:8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-1.4285714285714286E-3</v>
      </c>
    </row>
    <row r="3580" spans="1:8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-1.4285714285714286E-3</v>
      </c>
    </row>
    <row r="3581" spans="1:8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-1.4285714285714286E-3</v>
      </c>
    </row>
    <row r="3582" spans="1:8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-1.4285714285714286E-3</v>
      </c>
    </row>
    <row r="3583" spans="1:8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-1.4285714285714286E-3</v>
      </c>
    </row>
    <row r="3584" spans="1:8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-1.4285714285714286E-3</v>
      </c>
    </row>
    <row r="3585" spans="1:8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-1.4285714285714286E-3</v>
      </c>
    </row>
    <row r="3586" spans="1:8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-1.4285714285714286E-3</v>
      </c>
    </row>
    <row r="3587" spans="1:8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-1.4285714285714286E-3</v>
      </c>
    </row>
    <row r="3588" spans="1:8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-1.4285714285714286E-3</v>
      </c>
    </row>
    <row r="3589" spans="1:8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-1.4285714285714286E-3</v>
      </c>
    </row>
    <row r="3590" spans="1:8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-1.4285714285714286E-3</v>
      </c>
    </row>
    <row r="3591" spans="1:8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IF(G3591&lt;$D$7,(2/($D$9+$D$8-$D$7-$D$6))*((G3591-$D$6)/($D$7-$D$6)),IF(G3591&lt;$D$8,2/($D$9+$D$8-$D$7-$D$6),(2/($D$9+$D$8-$D$7-$D$6))*(($D$9-G3591)/($D$9-$D$8))))</f>
        <v>-1.4285714285714286E-3</v>
      </c>
    </row>
    <row r="3592" spans="1:8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-1.4285714285714286E-3</v>
      </c>
    </row>
    <row r="3593" spans="1:8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-1.4285714285714286E-3</v>
      </c>
    </row>
    <row r="3594" spans="1:8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-1.4285714285714286E-3</v>
      </c>
    </row>
    <row r="3595" spans="1:8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-1.4285714285714286E-3</v>
      </c>
    </row>
    <row r="3596" spans="1:8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-1.4285714285714286E-3</v>
      </c>
    </row>
    <row r="3597" spans="1:8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-1.4285714285714286E-3</v>
      </c>
    </row>
    <row r="3598" spans="1:8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-1.4285714285714286E-3</v>
      </c>
    </row>
    <row r="3599" spans="1:8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-1.4285714285714286E-3</v>
      </c>
    </row>
    <row r="3600" spans="1:8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-1.4285714285714286E-3</v>
      </c>
    </row>
    <row r="3601" spans="1:8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-1.4285714285714286E-3</v>
      </c>
    </row>
    <row r="3602" spans="1:8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-1.4285714285714286E-3</v>
      </c>
    </row>
    <row r="3603" spans="1:8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-1.4285714285714286E-3</v>
      </c>
    </row>
    <row r="3604" spans="1:8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-1.4285714285714286E-3</v>
      </c>
    </row>
    <row r="3605" spans="1:8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-1.4285714285714286E-3</v>
      </c>
    </row>
    <row r="3606" spans="1:8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-1.4285714285714286E-3</v>
      </c>
    </row>
    <row r="3607" spans="1:8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-1.4285714285714286E-3</v>
      </c>
    </row>
    <row r="3608" spans="1:8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-1.4285714285714286E-3</v>
      </c>
    </row>
    <row r="3609" spans="1:8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-1.4285714285714286E-3</v>
      </c>
    </row>
    <row r="3610" spans="1:8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-1.4285714285714286E-3</v>
      </c>
    </row>
    <row r="3611" spans="1:8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-1.4285714285714286E-3</v>
      </c>
    </row>
    <row r="3612" spans="1:8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-1.4285714285714286E-3</v>
      </c>
    </row>
    <row r="3613" spans="1:8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-1.4285714285714286E-3</v>
      </c>
    </row>
    <row r="3614" spans="1:8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-1.4285714285714286E-3</v>
      </c>
    </row>
    <row r="3615" spans="1:8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-1.4285714285714286E-3</v>
      </c>
    </row>
    <row r="3616" spans="1:8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-1.4285714285714286E-3</v>
      </c>
    </row>
    <row r="3617" spans="1:8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-1.4285714285714286E-3</v>
      </c>
    </row>
    <row r="3618" spans="1:8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-1.4285714285714286E-3</v>
      </c>
    </row>
    <row r="3619" spans="1:8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-1.4285714285714286E-3</v>
      </c>
    </row>
    <row r="3620" spans="1:8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-1.4285714285714286E-3</v>
      </c>
    </row>
    <row r="3621" spans="1:8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-1.4285714285714286E-3</v>
      </c>
    </row>
    <row r="3622" spans="1:8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-1.4285714285714286E-3</v>
      </c>
    </row>
    <row r="3623" spans="1:8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-1.4285714285714286E-3</v>
      </c>
    </row>
    <row r="3624" spans="1:8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-1.4285714285714286E-3</v>
      </c>
    </row>
    <row r="3625" spans="1:8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-1.4285714285714286E-3</v>
      </c>
    </row>
    <row r="3626" spans="1:8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-1.4285714285714286E-3</v>
      </c>
    </row>
    <row r="3627" spans="1:8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-1.4285714285714286E-3</v>
      </c>
    </row>
    <row r="3628" spans="1:8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-1.4285714285714286E-3</v>
      </c>
    </row>
    <row r="3629" spans="1:8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-1.4285714285714286E-3</v>
      </c>
    </row>
    <row r="3630" spans="1:8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-1.4285714285714286E-3</v>
      </c>
    </row>
    <row r="3631" spans="1:8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-1.4285714285714286E-3</v>
      </c>
    </row>
    <row r="3632" spans="1:8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-1.4285714285714286E-3</v>
      </c>
    </row>
    <row r="3633" spans="1:8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-1.4285714285714286E-3</v>
      </c>
    </row>
    <row r="3634" spans="1:8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-1.4285714285714286E-3</v>
      </c>
    </row>
    <row r="3635" spans="1:8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-1.4285714285714286E-3</v>
      </c>
    </row>
    <row r="3636" spans="1:8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-1.4285714285714286E-3</v>
      </c>
    </row>
    <row r="3637" spans="1:8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-1.4285714285714286E-3</v>
      </c>
    </row>
    <row r="3638" spans="1:8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-1.4285714285714286E-3</v>
      </c>
    </row>
    <row r="3639" spans="1:8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-1.4285714285714286E-3</v>
      </c>
    </row>
    <row r="3640" spans="1:8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-1.4285714285714286E-3</v>
      </c>
    </row>
    <row r="3641" spans="1:8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-1.4285714285714286E-3</v>
      </c>
    </row>
    <row r="3642" spans="1:8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-1.4285714285714286E-3</v>
      </c>
    </row>
    <row r="3643" spans="1:8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-1.4285714285714286E-3</v>
      </c>
    </row>
    <row r="3644" spans="1:8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-1.4285714285714286E-3</v>
      </c>
    </row>
    <row r="3645" spans="1:8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-1.4285714285714286E-3</v>
      </c>
    </row>
    <row r="3646" spans="1:8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-1.4285714285714286E-3</v>
      </c>
    </row>
    <row r="3647" spans="1:8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-1.4285714285714286E-3</v>
      </c>
    </row>
    <row r="3648" spans="1:8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-1.4285714285714286E-3</v>
      </c>
    </row>
    <row r="3649" spans="1:8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-1.4285714285714286E-3</v>
      </c>
    </row>
    <row r="3650" spans="1:8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-1.4285714285714286E-3</v>
      </c>
    </row>
    <row r="3651" spans="1:8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-1.4285714285714286E-3</v>
      </c>
    </row>
    <row r="3652" spans="1:8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-1.4285714285714286E-3</v>
      </c>
    </row>
    <row r="3653" spans="1:8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-1.4285714285714286E-3</v>
      </c>
    </row>
    <row r="3654" spans="1:8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-1.4285714285714286E-3</v>
      </c>
    </row>
    <row r="3655" spans="1:8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IF(G3655&lt;$D$7,(2/($D$9+$D$8-$D$7-$D$6))*((G3655-$D$6)/($D$7-$D$6)),IF(G3655&lt;$D$8,2/($D$9+$D$8-$D$7-$D$6),(2/($D$9+$D$8-$D$7-$D$6))*(($D$9-G3655)/($D$9-$D$8))))</f>
        <v>-1.4285714285714286E-3</v>
      </c>
    </row>
    <row r="3656" spans="1:8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-1.4285714285714286E-3</v>
      </c>
    </row>
    <row r="3657" spans="1:8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-1.4285714285714286E-3</v>
      </c>
    </row>
    <row r="3658" spans="1:8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-1.4285714285714286E-3</v>
      </c>
    </row>
    <row r="3659" spans="1:8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-1.4285714285714286E-3</v>
      </c>
    </row>
    <row r="3660" spans="1:8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-1.4285714285714286E-3</v>
      </c>
    </row>
    <row r="3661" spans="1:8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-1.4285714285714286E-3</v>
      </c>
    </row>
    <row r="3662" spans="1:8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-1.4285714285714286E-3</v>
      </c>
    </row>
    <row r="3663" spans="1:8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-1.4285714285714286E-3</v>
      </c>
    </row>
    <row r="3664" spans="1:8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-1.4285714285714286E-3</v>
      </c>
    </row>
    <row r="3665" spans="1:8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-1.4285714285714286E-3</v>
      </c>
    </row>
    <row r="3666" spans="1:8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-1.4285714285714286E-3</v>
      </c>
    </row>
    <row r="3667" spans="1:8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-1.4285714285714286E-3</v>
      </c>
    </row>
    <row r="3668" spans="1:8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-1.4285714285714286E-3</v>
      </c>
    </row>
    <row r="3669" spans="1:8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-1.4285714285714286E-3</v>
      </c>
    </row>
    <row r="3670" spans="1:8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-1.4285714285714286E-3</v>
      </c>
    </row>
    <row r="3671" spans="1:8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-1.4285714285714286E-3</v>
      </c>
    </row>
    <row r="3672" spans="1:8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-1.4285714285714286E-3</v>
      </c>
    </row>
    <row r="3673" spans="1:8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-1.4285714285714286E-3</v>
      </c>
    </row>
    <row r="3674" spans="1:8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-1.4285714285714286E-3</v>
      </c>
    </row>
    <row r="3675" spans="1:8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-1.4285714285714286E-3</v>
      </c>
    </row>
    <row r="3676" spans="1:8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-1.4285714285714286E-3</v>
      </c>
    </row>
    <row r="3677" spans="1:8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-1.4285714285714286E-3</v>
      </c>
    </row>
    <row r="3678" spans="1:8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-1.4285714285714286E-3</v>
      </c>
    </row>
    <row r="3679" spans="1:8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-1.4285714285714286E-3</v>
      </c>
    </row>
    <row r="3680" spans="1:8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-1.4285714285714286E-3</v>
      </c>
    </row>
    <row r="3681" spans="1:8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-1.4285714285714286E-3</v>
      </c>
    </row>
    <row r="3682" spans="1:8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-1.4285714285714286E-3</v>
      </c>
    </row>
    <row r="3683" spans="1:8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-1.4285714285714286E-3</v>
      </c>
    </row>
    <row r="3684" spans="1:8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-1.4285714285714286E-3</v>
      </c>
    </row>
    <row r="3685" spans="1:8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-1.4285714285714286E-3</v>
      </c>
    </row>
    <row r="3686" spans="1:8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-1.4285714285714286E-3</v>
      </c>
    </row>
    <row r="3687" spans="1:8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-1.4285714285714286E-3</v>
      </c>
    </row>
    <row r="3688" spans="1:8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-1.4285714285714286E-3</v>
      </c>
    </row>
    <row r="3689" spans="1:8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-1.4285714285714286E-3</v>
      </c>
    </row>
    <row r="3690" spans="1:8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-1.4285714285714286E-3</v>
      </c>
    </row>
    <row r="3691" spans="1:8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-1.4285714285714286E-3</v>
      </c>
    </row>
    <row r="3692" spans="1:8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-1.4285714285714286E-3</v>
      </c>
    </row>
    <row r="3693" spans="1:8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-1.4285714285714286E-3</v>
      </c>
    </row>
    <row r="3694" spans="1:8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-1.4285714285714286E-3</v>
      </c>
    </row>
    <row r="3695" spans="1:8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-1.4285714285714286E-3</v>
      </c>
    </row>
    <row r="3696" spans="1:8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-1.4285714285714286E-3</v>
      </c>
    </row>
    <row r="3697" spans="1:8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-1.4285714285714286E-3</v>
      </c>
    </row>
    <row r="3698" spans="1:8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-1.4285714285714286E-3</v>
      </c>
    </row>
    <row r="3699" spans="1:8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-1.4285714285714286E-3</v>
      </c>
    </row>
    <row r="3700" spans="1:8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-1.4285714285714286E-3</v>
      </c>
    </row>
    <row r="3701" spans="1:8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-1.4285714285714286E-3</v>
      </c>
    </row>
    <row r="3702" spans="1:8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-1.4285714285714286E-3</v>
      </c>
    </row>
    <row r="3703" spans="1:8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-1.4285714285714286E-3</v>
      </c>
    </row>
    <row r="3704" spans="1:8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-1.4285714285714286E-3</v>
      </c>
    </row>
    <row r="3705" spans="1:8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-1.4285714285714286E-3</v>
      </c>
    </row>
    <row r="3706" spans="1:8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-1.4285714285714286E-3</v>
      </c>
    </row>
    <row r="3707" spans="1:8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-1.4285714285714286E-3</v>
      </c>
    </row>
    <row r="3708" spans="1:8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-1.4285714285714286E-3</v>
      </c>
    </row>
    <row r="3709" spans="1:8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-1.4285714285714286E-3</v>
      </c>
    </row>
    <row r="3710" spans="1:8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-1.4285714285714286E-3</v>
      </c>
    </row>
    <row r="3711" spans="1:8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-1.4285714285714286E-3</v>
      </c>
    </row>
    <row r="3712" spans="1:8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-1.4285714285714286E-3</v>
      </c>
    </row>
    <row r="3713" spans="1:8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-1.4285714285714286E-3</v>
      </c>
    </row>
    <row r="3714" spans="1:8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-1.4285714285714286E-3</v>
      </c>
    </row>
    <row r="3715" spans="1:8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-1.4285714285714286E-3</v>
      </c>
    </row>
    <row r="3716" spans="1:8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-1.4285714285714286E-3</v>
      </c>
    </row>
    <row r="3717" spans="1:8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-1.4285714285714286E-3</v>
      </c>
    </row>
    <row r="3718" spans="1:8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-1.4285714285714286E-3</v>
      </c>
    </row>
    <row r="3719" spans="1:8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IF(G3719&lt;$D$7,(2/($D$9+$D$8-$D$7-$D$6))*((G3719-$D$6)/($D$7-$D$6)),IF(G3719&lt;$D$8,2/($D$9+$D$8-$D$7-$D$6),(2/($D$9+$D$8-$D$7-$D$6))*(($D$9-G3719)/($D$9-$D$8))))</f>
        <v>-1.4285714285714286E-3</v>
      </c>
    </row>
    <row r="3720" spans="1:8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-1.4285714285714286E-3</v>
      </c>
    </row>
    <row r="3721" spans="1:8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-1.4285714285714286E-3</v>
      </c>
    </row>
    <row r="3722" spans="1:8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-1.4285714285714286E-3</v>
      </c>
    </row>
    <row r="3723" spans="1:8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-1.4285714285714286E-3</v>
      </c>
    </row>
    <row r="3724" spans="1:8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-1.4285714285714286E-3</v>
      </c>
    </row>
    <row r="3725" spans="1:8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-1.4285714285714286E-3</v>
      </c>
    </row>
    <row r="3726" spans="1:8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-1.4285714285714286E-3</v>
      </c>
    </row>
    <row r="3727" spans="1:8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-1.4285714285714286E-3</v>
      </c>
    </row>
    <row r="3728" spans="1:8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-1.4285714285714286E-3</v>
      </c>
    </row>
    <row r="3729" spans="1:8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-1.4285714285714286E-3</v>
      </c>
    </row>
    <row r="3730" spans="1:8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-1.4285714285714286E-3</v>
      </c>
    </row>
    <row r="3731" spans="1:8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-1.4285714285714286E-3</v>
      </c>
    </row>
    <row r="3732" spans="1:8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-1.4285714285714286E-3</v>
      </c>
    </row>
    <row r="3733" spans="1:8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-1.4285714285714286E-3</v>
      </c>
    </row>
    <row r="3734" spans="1:8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-1.4285714285714286E-3</v>
      </c>
    </row>
    <row r="3735" spans="1:8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-1.4285714285714286E-3</v>
      </c>
    </row>
    <row r="3736" spans="1:8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-1.4285714285714286E-3</v>
      </c>
    </row>
    <row r="3737" spans="1:8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-1.4285714285714286E-3</v>
      </c>
    </row>
    <row r="3738" spans="1:8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-1.4285714285714286E-3</v>
      </c>
    </row>
    <row r="3739" spans="1:8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-1.4285714285714286E-3</v>
      </c>
    </row>
    <row r="3740" spans="1:8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-1.4285714285714286E-3</v>
      </c>
    </row>
    <row r="3741" spans="1:8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-1.4285714285714286E-3</v>
      </c>
    </row>
    <row r="3742" spans="1:8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-1.4285714285714286E-3</v>
      </c>
    </row>
    <row r="3743" spans="1:8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-1.4285714285714286E-3</v>
      </c>
    </row>
    <row r="3744" spans="1:8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-1.4285714285714286E-3</v>
      </c>
    </row>
    <row r="3745" spans="1:8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-1.4285714285714286E-3</v>
      </c>
    </row>
    <row r="3746" spans="1:8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-1.4285714285714286E-3</v>
      </c>
    </row>
    <row r="3747" spans="1:8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-1.4285714285714286E-3</v>
      </c>
    </row>
    <row r="3748" spans="1:8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-1.4285714285714286E-3</v>
      </c>
    </row>
    <row r="3749" spans="1:8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-1.4285714285714286E-3</v>
      </c>
    </row>
    <row r="3750" spans="1:8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-1.4285714285714286E-3</v>
      </c>
    </row>
    <row r="3751" spans="1:8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-1.4285714285714286E-3</v>
      </c>
    </row>
    <row r="3752" spans="1:8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-1.4285714285714286E-3</v>
      </c>
    </row>
    <row r="3753" spans="1:8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-1.4285714285714286E-3</v>
      </c>
    </row>
    <row r="3754" spans="1:8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-1.4285714285714286E-3</v>
      </c>
    </row>
    <row r="3755" spans="1:8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-1.4285714285714286E-3</v>
      </c>
    </row>
    <row r="3756" spans="1:8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-1.4285714285714286E-3</v>
      </c>
    </row>
    <row r="3757" spans="1:8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-1.4285714285714286E-3</v>
      </c>
    </row>
    <row r="3758" spans="1:8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-1.4285714285714286E-3</v>
      </c>
    </row>
    <row r="3759" spans="1:8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-1.4285714285714286E-3</v>
      </c>
    </row>
    <row r="3760" spans="1:8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-1.4285714285714286E-3</v>
      </c>
    </row>
    <row r="3761" spans="1:8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-1.4285714285714286E-3</v>
      </c>
    </row>
    <row r="3762" spans="1:8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-1.4285714285714286E-3</v>
      </c>
    </row>
    <row r="3763" spans="1:8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-1.4285714285714286E-3</v>
      </c>
    </row>
    <row r="3764" spans="1:8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-1.4285714285714286E-3</v>
      </c>
    </row>
    <row r="3765" spans="1:8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-1.4285714285714286E-3</v>
      </c>
    </row>
    <row r="3766" spans="1:8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-1.4285714285714286E-3</v>
      </c>
    </row>
    <row r="3767" spans="1:8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-1.4285714285714286E-3</v>
      </c>
    </row>
    <row r="3768" spans="1:8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-1.4285714285714286E-3</v>
      </c>
    </row>
    <row r="3769" spans="1:8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-1.4285714285714286E-3</v>
      </c>
    </row>
    <row r="3770" spans="1:8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-1.4285714285714286E-3</v>
      </c>
    </row>
    <row r="3771" spans="1:8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-1.4285714285714286E-3</v>
      </c>
    </row>
    <row r="3772" spans="1:8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-1.4285714285714286E-3</v>
      </c>
    </row>
    <row r="3773" spans="1:8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-1.4285714285714286E-3</v>
      </c>
    </row>
    <row r="3774" spans="1:8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-1.4285714285714286E-3</v>
      </c>
    </row>
    <row r="3775" spans="1:8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-1.4285714285714286E-3</v>
      </c>
    </row>
    <row r="3776" spans="1:8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-1.4285714285714286E-3</v>
      </c>
    </row>
    <row r="3777" spans="1:8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-1.4285714285714286E-3</v>
      </c>
    </row>
    <row r="3778" spans="1:8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-1.4285714285714286E-3</v>
      </c>
    </row>
    <row r="3779" spans="1:8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-1.4285714285714286E-3</v>
      </c>
    </row>
    <row r="3780" spans="1:8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-1.4285714285714286E-3</v>
      </c>
    </row>
    <row r="3781" spans="1:8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-1.4285714285714286E-3</v>
      </c>
    </row>
    <row r="3782" spans="1:8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-1.4285714285714286E-3</v>
      </c>
    </row>
    <row r="3783" spans="1:8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IF(G3783&lt;$D$7,(2/($D$9+$D$8-$D$7-$D$6))*((G3783-$D$6)/($D$7-$D$6)),IF(G3783&lt;$D$8,2/($D$9+$D$8-$D$7-$D$6),(2/($D$9+$D$8-$D$7-$D$6))*(($D$9-G3783)/($D$9-$D$8))))</f>
        <v>-1.4285714285714286E-3</v>
      </c>
    </row>
    <row r="3784" spans="1:8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-1.4285714285714286E-3</v>
      </c>
    </row>
    <row r="3785" spans="1:8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-1.4285714285714286E-3</v>
      </c>
    </row>
    <row r="3786" spans="1:8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-1.4285714285714286E-3</v>
      </c>
    </row>
    <row r="3787" spans="1:8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-1.4285714285714286E-3</v>
      </c>
    </row>
    <row r="3788" spans="1:8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-1.4285714285714286E-3</v>
      </c>
    </row>
    <row r="3789" spans="1:8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-1.4285714285714286E-3</v>
      </c>
    </row>
    <row r="3790" spans="1:8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-1.4285714285714286E-3</v>
      </c>
    </row>
    <row r="3791" spans="1:8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-1.4285714285714286E-3</v>
      </c>
    </row>
    <row r="3792" spans="1:8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-1.4285714285714286E-3</v>
      </c>
    </row>
    <row r="3793" spans="1:8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-1.4285714285714286E-3</v>
      </c>
    </row>
    <row r="3794" spans="1:8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-1.4285714285714286E-3</v>
      </c>
    </row>
    <row r="3795" spans="1:8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-1.4285714285714286E-3</v>
      </c>
    </row>
    <row r="3796" spans="1:8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-1.4285714285714286E-3</v>
      </c>
    </row>
    <row r="3797" spans="1:8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-1.4285714285714286E-3</v>
      </c>
    </row>
    <row r="3798" spans="1:8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-1.4285714285714286E-3</v>
      </c>
    </row>
    <row r="3799" spans="1:8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-1.4285714285714286E-3</v>
      </c>
    </row>
    <row r="3800" spans="1:8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-1.4285714285714286E-3</v>
      </c>
    </row>
    <row r="3801" spans="1:8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-1.4285714285714286E-3</v>
      </c>
    </row>
    <row r="3802" spans="1:8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-1.4285714285714286E-3</v>
      </c>
    </row>
    <row r="3803" spans="1:8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-1.4285714285714286E-3</v>
      </c>
    </row>
    <row r="3804" spans="1:8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-1.4285714285714286E-3</v>
      </c>
    </row>
    <row r="3805" spans="1:8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-1.4285714285714286E-3</v>
      </c>
    </row>
    <row r="3806" spans="1:8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-1.4285714285714286E-3</v>
      </c>
    </row>
    <row r="3807" spans="1:8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-1.4285714285714286E-3</v>
      </c>
    </row>
    <row r="3808" spans="1:8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-1.4285714285714286E-3</v>
      </c>
    </row>
    <row r="3809" spans="1:8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-1.4285714285714286E-3</v>
      </c>
    </row>
    <row r="3810" spans="1:8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-1.4285714285714286E-3</v>
      </c>
    </row>
    <row r="3811" spans="1:8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-1.4285714285714286E-3</v>
      </c>
    </row>
    <row r="3812" spans="1:8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-1.4285714285714286E-3</v>
      </c>
    </row>
    <row r="3813" spans="1:8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-1.4285714285714286E-3</v>
      </c>
    </row>
    <row r="3814" spans="1:8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-1.4285714285714286E-3</v>
      </c>
    </row>
    <row r="3815" spans="1:8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-1.4285714285714286E-3</v>
      </c>
    </row>
    <row r="3816" spans="1:8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-1.4285714285714286E-3</v>
      </c>
    </row>
    <row r="3817" spans="1:8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-1.4285714285714286E-3</v>
      </c>
    </row>
    <row r="3818" spans="1:8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-1.4285714285714286E-3</v>
      </c>
    </row>
    <row r="3819" spans="1:8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-1.4285714285714286E-3</v>
      </c>
    </row>
    <row r="3820" spans="1:8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-1.4285714285714286E-3</v>
      </c>
    </row>
    <row r="3821" spans="1:8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-1.4285714285714286E-3</v>
      </c>
    </row>
    <row r="3822" spans="1:8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-1.4285714285714286E-3</v>
      </c>
    </row>
    <row r="3823" spans="1:8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-1.4285714285714286E-3</v>
      </c>
    </row>
    <row r="3824" spans="1:8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-1.4285714285714286E-3</v>
      </c>
    </row>
    <row r="3825" spans="1:8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-1.4285714285714286E-3</v>
      </c>
    </row>
    <row r="3826" spans="1:8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-1.4285714285714286E-3</v>
      </c>
    </row>
    <row r="3827" spans="1:8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-1.4285714285714286E-3</v>
      </c>
    </row>
    <row r="3828" spans="1:8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-1.4285714285714286E-3</v>
      </c>
    </row>
    <row r="3829" spans="1:8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-1.4285714285714286E-3</v>
      </c>
    </row>
    <row r="3830" spans="1:8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-1.4285714285714286E-3</v>
      </c>
    </row>
    <row r="3831" spans="1:8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-1.4285714285714286E-3</v>
      </c>
    </row>
    <row r="3832" spans="1:8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-1.4285714285714286E-3</v>
      </c>
    </row>
    <row r="3833" spans="1:8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-1.4285714285714286E-3</v>
      </c>
    </row>
    <row r="3834" spans="1:8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-1.4285714285714286E-3</v>
      </c>
    </row>
    <row r="3835" spans="1:8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-1.4285714285714286E-3</v>
      </c>
    </row>
    <row r="3836" spans="1:8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-1.4285714285714286E-3</v>
      </c>
    </row>
    <row r="3837" spans="1:8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-1.4285714285714286E-3</v>
      </c>
    </row>
    <row r="3838" spans="1:8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-1.4285714285714286E-3</v>
      </c>
    </row>
    <row r="3839" spans="1:8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-1.4285714285714286E-3</v>
      </c>
    </row>
    <row r="3840" spans="1:8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-1.4285714285714286E-3</v>
      </c>
    </row>
    <row r="3841" spans="1:8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-1.4285714285714286E-3</v>
      </c>
    </row>
    <row r="3842" spans="1:8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-1.4285714285714286E-3</v>
      </c>
    </row>
    <row r="3843" spans="1:8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-1.4285714285714286E-3</v>
      </c>
    </row>
    <row r="3844" spans="1:8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-1.4285714285714286E-3</v>
      </c>
    </row>
    <row r="3845" spans="1:8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-1.4285714285714286E-3</v>
      </c>
    </row>
    <row r="3846" spans="1:8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-1.4285714285714286E-3</v>
      </c>
    </row>
    <row r="3847" spans="1:8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IF(G3847&lt;$D$7,(2/($D$9+$D$8-$D$7-$D$6))*((G3847-$D$6)/($D$7-$D$6)),IF(G3847&lt;$D$8,2/($D$9+$D$8-$D$7-$D$6),(2/($D$9+$D$8-$D$7-$D$6))*(($D$9-G3847)/($D$9-$D$8))))</f>
        <v>-1.4285714285714286E-3</v>
      </c>
    </row>
    <row r="3848" spans="1:8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-1.4285714285714286E-3</v>
      </c>
    </row>
    <row r="3849" spans="1:8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-1.4285714285714286E-3</v>
      </c>
    </row>
    <row r="3850" spans="1:8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-1.4285714285714286E-3</v>
      </c>
    </row>
    <row r="3851" spans="1:8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-1.4285714285714286E-3</v>
      </c>
    </row>
    <row r="3852" spans="1:8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-1.4285714285714286E-3</v>
      </c>
    </row>
    <row r="3853" spans="1:8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-1.4285714285714286E-3</v>
      </c>
    </row>
    <row r="3854" spans="1:8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-1.4285714285714286E-3</v>
      </c>
    </row>
    <row r="3855" spans="1:8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-1.4285714285714286E-3</v>
      </c>
    </row>
    <row r="3856" spans="1:8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-1.4285714285714286E-3</v>
      </c>
    </row>
    <row r="3857" spans="1:8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-1.4285714285714286E-3</v>
      </c>
    </row>
    <row r="3858" spans="1:8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-1.4285714285714286E-3</v>
      </c>
    </row>
    <row r="3859" spans="1:8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-1.4285714285714286E-3</v>
      </c>
    </row>
    <row r="3860" spans="1:8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-1.4285714285714286E-3</v>
      </c>
    </row>
    <row r="3861" spans="1:8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-1.4285714285714286E-3</v>
      </c>
    </row>
    <row r="3862" spans="1:8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-1.4285714285714286E-3</v>
      </c>
    </row>
    <row r="3863" spans="1:8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-1.4285714285714286E-3</v>
      </c>
    </row>
    <row r="3864" spans="1:8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-1.4285714285714286E-3</v>
      </c>
    </row>
    <row r="3865" spans="1:8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-1.4285714285714286E-3</v>
      </c>
    </row>
    <row r="3866" spans="1:8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-1.4285714285714286E-3</v>
      </c>
    </row>
    <row r="3867" spans="1:8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-1.4285714285714286E-3</v>
      </c>
    </row>
    <row r="3868" spans="1:8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-1.4285714285714286E-3</v>
      </c>
    </row>
    <row r="3869" spans="1:8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-1.4285714285714286E-3</v>
      </c>
    </row>
    <row r="3870" spans="1:8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-1.4285714285714286E-3</v>
      </c>
    </row>
    <row r="3871" spans="1:8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-1.4285714285714286E-3</v>
      </c>
    </row>
    <row r="3872" spans="1:8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-1.4285714285714286E-3</v>
      </c>
    </row>
    <row r="3873" spans="1:8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-1.4285714285714286E-3</v>
      </c>
    </row>
    <row r="3874" spans="1:8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-1.4285714285714286E-3</v>
      </c>
    </row>
    <row r="3875" spans="1:8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-1.4285714285714286E-3</v>
      </c>
    </row>
    <row r="3876" spans="1:8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-1.4285714285714286E-3</v>
      </c>
    </row>
    <row r="3877" spans="1:8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-1.4285714285714286E-3</v>
      </c>
    </row>
    <row r="3878" spans="1:8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-1.4285714285714286E-3</v>
      </c>
    </row>
    <row r="3879" spans="1:8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-1.4285714285714286E-3</v>
      </c>
    </row>
    <row r="3880" spans="1:8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-1.4285714285714286E-3</v>
      </c>
    </row>
    <row r="3881" spans="1:8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-1.4285714285714286E-3</v>
      </c>
    </row>
    <row r="3882" spans="1:8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-1.4285714285714286E-3</v>
      </c>
    </row>
    <row r="3883" spans="1:8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-1.4285714285714286E-3</v>
      </c>
    </row>
    <row r="3884" spans="1:8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-1.4285714285714286E-3</v>
      </c>
    </row>
    <row r="3885" spans="1:8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-1.4285714285714286E-3</v>
      </c>
    </row>
    <row r="3886" spans="1:8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-1.4285714285714286E-3</v>
      </c>
    </row>
    <row r="3887" spans="1:8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-1.4285714285714286E-3</v>
      </c>
    </row>
    <row r="3888" spans="1:8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-1.4285714285714286E-3</v>
      </c>
    </row>
    <row r="3889" spans="1:8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-1.4285714285714286E-3</v>
      </c>
    </row>
    <row r="3890" spans="1:8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-1.4285714285714286E-3</v>
      </c>
    </row>
    <row r="3891" spans="1:8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-1.4285714285714286E-3</v>
      </c>
    </row>
    <row r="3892" spans="1:8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-1.4285714285714286E-3</v>
      </c>
    </row>
    <row r="3893" spans="1:8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-1.4285714285714286E-3</v>
      </c>
    </row>
    <row r="3894" spans="1:8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-1.4285714285714286E-3</v>
      </c>
    </row>
    <row r="3895" spans="1:8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-1.4285714285714286E-3</v>
      </c>
    </row>
    <row r="3896" spans="1:8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-1.4285714285714286E-3</v>
      </c>
    </row>
    <row r="3897" spans="1:8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-1.4285714285714286E-3</v>
      </c>
    </row>
    <row r="3898" spans="1:8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-1.4285714285714286E-3</v>
      </c>
    </row>
    <row r="3899" spans="1:8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-1.4285714285714286E-3</v>
      </c>
    </row>
    <row r="3900" spans="1:8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-1.4285714285714286E-3</v>
      </c>
    </row>
    <row r="3901" spans="1:8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-1.4285714285714286E-3</v>
      </c>
    </row>
    <row r="3902" spans="1:8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-1.4285714285714286E-3</v>
      </c>
    </row>
    <row r="3903" spans="1:8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-1.4285714285714286E-3</v>
      </c>
    </row>
    <row r="3904" spans="1:8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-1.4285714285714286E-3</v>
      </c>
    </row>
    <row r="3905" spans="1:8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-1.4285714285714286E-3</v>
      </c>
    </row>
    <row r="3906" spans="1:8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-1.4285714285714286E-3</v>
      </c>
    </row>
    <row r="3907" spans="1:8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-1.4285714285714286E-3</v>
      </c>
    </row>
    <row r="3908" spans="1:8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-1.4285714285714286E-3</v>
      </c>
    </row>
    <row r="3909" spans="1:8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-1.4285714285714286E-3</v>
      </c>
    </row>
    <row r="3910" spans="1:8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-1.4285714285714286E-3</v>
      </c>
    </row>
    <row r="3911" spans="1:8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IF(G3911&lt;$D$7,(2/($D$9+$D$8-$D$7-$D$6))*((G3911-$D$6)/($D$7-$D$6)),IF(G3911&lt;$D$8,2/($D$9+$D$8-$D$7-$D$6),(2/($D$9+$D$8-$D$7-$D$6))*(($D$9-G3911)/($D$9-$D$8))))</f>
        <v>-1.4285714285714286E-3</v>
      </c>
    </row>
    <row r="3912" spans="1:8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-1.4285714285714286E-3</v>
      </c>
    </row>
    <row r="3913" spans="1:8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-1.4285714285714286E-3</v>
      </c>
    </row>
    <row r="3914" spans="1:8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-1.4285714285714286E-3</v>
      </c>
    </row>
    <row r="3915" spans="1:8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-1.4285714285714286E-3</v>
      </c>
    </row>
    <row r="3916" spans="1:8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-1.4285714285714286E-3</v>
      </c>
    </row>
    <row r="3917" spans="1:8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-1.4285714285714286E-3</v>
      </c>
    </row>
    <row r="3918" spans="1:8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-1.4285714285714286E-3</v>
      </c>
    </row>
    <row r="3919" spans="1:8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-1.4285714285714286E-3</v>
      </c>
    </row>
    <row r="3920" spans="1:8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-1.4285714285714286E-3</v>
      </c>
    </row>
    <row r="3921" spans="1:8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-1.4285714285714286E-3</v>
      </c>
    </row>
    <row r="3922" spans="1:8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-1.4285714285714286E-3</v>
      </c>
    </row>
    <row r="3923" spans="1:8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-1.4285714285714286E-3</v>
      </c>
    </row>
    <row r="3924" spans="1:8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-1.4285714285714286E-3</v>
      </c>
    </row>
    <row r="3925" spans="1:8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-1.4285714285714286E-3</v>
      </c>
    </row>
    <row r="3926" spans="1:8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-1.4285714285714286E-3</v>
      </c>
    </row>
    <row r="3927" spans="1:8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-1.4285714285714286E-3</v>
      </c>
    </row>
    <row r="3928" spans="1:8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-1.4285714285714286E-3</v>
      </c>
    </row>
    <row r="3929" spans="1:8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-1.4285714285714286E-3</v>
      </c>
    </row>
    <row r="3930" spans="1:8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-1.4285714285714286E-3</v>
      </c>
    </row>
    <row r="3931" spans="1:8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-1.4285714285714286E-3</v>
      </c>
    </row>
    <row r="3932" spans="1:8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-1.4285714285714286E-3</v>
      </c>
    </row>
    <row r="3933" spans="1:8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-1.4285714285714286E-3</v>
      </c>
    </row>
    <row r="3934" spans="1:8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-1.4285714285714286E-3</v>
      </c>
    </row>
    <row r="3935" spans="1:8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-1.4285714285714286E-3</v>
      </c>
    </row>
    <row r="3936" spans="1:8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-1.4285714285714286E-3</v>
      </c>
    </row>
    <row r="3937" spans="1:8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-1.4285714285714286E-3</v>
      </c>
    </row>
    <row r="3938" spans="1:8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-1.4285714285714286E-3</v>
      </c>
    </row>
    <row r="3939" spans="1:8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-1.4285714285714286E-3</v>
      </c>
    </row>
    <row r="3940" spans="1:8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-1.4285714285714286E-3</v>
      </c>
    </row>
    <row r="3941" spans="1:8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-1.4285714285714286E-3</v>
      </c>
    </row>
    <row r="3942" spans="1:8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-1.4285714285714286E-3</v>
      </c>
    </row>
    <row r="3943" spans="1:8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-1.4285714285714286E-3</v>
      </c>
    </row>
    <row r="3944" spans="1:8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-1.4285714285714286E-3</v>
      </c>
    </row>
    <row r="3945" spans="1:8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-1.4285714285714286E-3</v>
      </c>
    </row>
    <row r="3946" spans="1:8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-1.4285714285714286E-3</v>
      </c>
    </row>
    <row r="3947" spans="1:8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-1.4285714285714286E-3</v>
      </c>
    </row>
    <row r="3948" spans="1:8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-1.4285714285714286E-3</v>
      </c>
    </row>
    <row r="3949" spans="1:8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-1.4285714285714286E-3</v>
      </c>
    </row>
    <row r="3950" spans="1:8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-1.4285714285714286E-3</v>
      </c>
    </row>
    <row r="3951" spans="1:8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-1.4285714285714286E-3</v>
      </c>
    </row>
    <row r="3952" spans="1:8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-1.4285714285714286E-3</v>
      </c>
    </row>
    <row r="3953" spans="1:8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-1.4285714285714286E-3</v>
      </c>
    </row>
    <row r="3954" spans="1:8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-1.4285714285714286E-3</v>
      </c>
    </row>
    <row r="3955" spans="1:8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-1.4285714285714286E-3</v>
      </c>
    </row>
    <row r="3956" spans="1:8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-1.4285714285714286E-3</v>
      </c>
    </row>
    <row r="3957" spans="1:8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-1.4285714285714286E-3</v>
      </c>
    </row>
    <row r="3958" spans="1:8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-1.4285714285714286E-3</v>
      </c>
    </row>
    <row r="3959" spans="1:8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-1.4285714285714286E-3</v>
      </c>
    </row>
    <row r="3960" spans="1:8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-1.4285714285714286E-3</v>
      </c>
    </row>
    <row r="3961" spans="1:8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-1.4285714285714286E-3</v>
      </c>
    </row>
    <row r="3962" spans="1:8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-1.4285714285714286E-3</v>
      </c>
    </row>
    <row r="3963" spans="1:8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-1.4285714285714286E-3</v>
      </c>
    </row>
    <row r="3964" spans="1:8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-1.4285714285714286E-3</v>
      </c>
    </row>
    <row r="3965" spans="1:8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-1.4285714285714286E-3</v>
      </c>
    </row>
    <row r="3966" spans="1:8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-1.4285714285714286E-3</v>
      </c>
    </row>
    <row r="3967" spans="1:8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-1.4285714285714286E-3</v>
      </c>
    </row>
    <row r="3968" spans="1:8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-1.4285714285714286E-3</v>
      </c>
    </row>
    <row r="3969" spans="1:8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-1.4285714285714286E-3</v>
      </c>
    </row>
    <row r="3970" spans="1:8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-1.4285714285714286E-3</v>
      </c>
    </row>
    <row r="3971" spans="1:8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-1.4285714285714286E-3</v>
      </c>
    </row>
    <row r="3972" spans="1:8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-1.4285714285714286E-3</v>
      </c>
    </row>
    <row r="3973" spans="1:8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-1.4285714285714286E-3</v>
      </c>
    </row>
    <row r="3974" spans="1:8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-1.4285714285714286E-3</v>
      </c>
    </row>
    <row r="3975" spans="1:8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IF(G3975&lt;$D$7,(2/($D$9+$D$8-$D$7-$D$6))*((G3975-$D$6)/($D$7-$D$6)),IF(G3975&lt;$D$8,2/($D$9+$D$8-$D$7-$D$6),(2/($D$9+$D$8-$D$7-$D$6))*(($D$9-G3975)/($D$9-$D$8))))</f>
        <v>-1.4285714285714286E-3</v>
      </c>
    </row>
    <row r="3976" spans="1:8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-1.4285714285714286E-3</v>
      </c>
    </row>
    <row r="3977" spans="1:8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-1.4285714285714286E-3</v>
      </c>
    </row>
    <row r="3978" spans="1:8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-1.4285714285714286E-3</v>
      </c>
    </row>
    <row r="3979" spans="1:8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-1.4285714285714286E-3</v>
      </c>
    </row>
    <row r="3980" spans="1:8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-1.4285714285714286E-3</v>
      </c>
    </row>
    <row r="3981" spans="1:8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-1.4285714285714286E-3</v>
      </c>
    </row>
    <row r="3982" spans="1:8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-1.4285714285714286E-3</v>
      </c>
    </row>
    <row r="3983" spans="1:8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-1.4285714285714286E-3</v>
      </c>
    </row>
    <row r="3984" spans="1:8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-1.4285714285714286E-3</v>
      </c>
    </row>
    <row r="3985" spans="1:8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-1.4285714285714286E-3</v>
      </c>
    </row>
    <row r="3986" spans="1:8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-1.4285714285714286E-3</v>
      </c>
    </row>
    <row r="3987" spans="1:8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-1.4285714285714286E-3</v>
      </c>
    </row>
    <row r="3988" spans="1:8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-1.4285714285714286E-3</v>
      </c>
    </row>
    <row r="3989" spans="1:8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-1.4285714285714286E-3</v>
      </c>
    </row>
    <row r="3990" spans="1:8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-1.4285714285714286E-3</v>
      </c>
    </row>
    <row r="3991" spans="1:8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-1.4285714285714286E-3</v>
      </c>
    </row>
    <row r="3992" spans="1:8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-1.4285714285714286E-3</v>
      </c>
    </row>
    <row r="3993" spans="1:8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-1.4285714285714286E-3</v>
      </c>
    </row>
    <row r="3994" spans="1:8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-1.4285714285714286E-3</v>
      </c>
    </row>
    <row r="3995" spans="1:8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-1.4285714285714286E-3</v>
      </c>
    </row>
    <row r="3996" spans="1:8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-1.4285714285714286E-3</v>
      </c>
    </row>
    <row r="3997" spans="1:8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-1.4285714285714286E-3</v>
      </c>
    </row>
    <row r="3998" spans="1:8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-1.4285714285714286E-3</v>
      </c>
    </row>
    <row r="3999" spans="1:8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-1.4285714285714286E-3</v>
      </c>
    </row>
    <row r="4000" spans="1:8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-1.4285714285714286E-3</v>
      </c>
    </row>
    <row r="4001" spans="1:8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-1.4285714285714286E-3</v>
      </c>
    </row>
    <row r="4002" spans="1:8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-1.4285714285714286E-3</v>
      </c>
    </row>
    <row r="4003" spans="1:8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-1.4285714285714286E-3</v>
      </c>
    </row>
    <row r="4004" spans="1:8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-1.4285714285714286E-3</v>
      </c>
    </row>
    <row r="4005" spans="1:8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-1.4285714285714286E-3</v>
      </c>
    </row>
    <row r="4006" spans="1:8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-1.4285714285714286E-3</v>
      </c>
    </row>
    <row r="4007" spans="1:8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-1.4285714285714286E-3</v>
      </c>
    </row>
    <row r="4008" spans="1:8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-1.4285714285714286E-3</v>
      </c>
    </row>
    <row r="4009" spans="1:8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-1.4285714285714286E-3</v>
      </c>
    </row>
    <row r="4010" spans="1:8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-1.4285714285714286E-3</v>
      </c>
    </row>
    <row r="4011" spans="1:8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-1.4285714285714286E-3</v>
      </c>
    </row>
    <row r="4012" spans="1:8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-1.4285714285714286E-3</v>
      </c>
    </row>
    <row r="4013" spans="1:8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-1.4285714285714286E-3</v>
      </c>
    </row>
    <row r="4014" spans="1:8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-1.4285714285714286E-3</v>
      </c>
    </row>
    <row r="4015" spans="1:8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-1.4285714285714286E-3</v>
      </c>
    </row>
    <row r="4016" spans="1:8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-1.4285714285714286E-3</v>
      </c>
    </row>
    <row r="4017" spans="1:8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-1.4285714285714286E-3</v>
      </c>
    </row>
    <row r="4018" spans="1:8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-1.4285714285714286E-3</v>
      </c>
    </row>
    <row r="4019" spans="1:8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-1.4285714285714286E-3</v>
      </c>
    </row>
    <row r="4020" spans="1:8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-1.4285714285714286E-3</v>
      </c>
    </row>
    <row r="4021" spans="1:8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-1.4285714285714286E-3</v>
      </c>
    </row>
    <row r="4022" spans="1:8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-1.4285714285714286E-3</v>
      </c>
    </row>
    <row r="4023" spans="1:8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-1.4285714285714286E-3</v>
      </c>
    </row>
    <row r="4024" spans="1:8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-1.4285714285714286E-3</v>
      </c>
    </row>
    <row r="4025" spans="1:8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-1.4285714285714286E-3</v>
      </c>
    </row>
    <row r="4026" spans="1:8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-1.4285714285714286E-3</v>
      </c>
    </row>
    <row r="4027" spans="1:8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-1.4285714285714286E-3</v>
      </c>
    </row>
    <row r="4028" spans="1:8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-1.4285714285714286E-3</v>
      </c>
    </row>
    <row r="4029" spans="1:8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-1.4285714285714286E-3</v>
      </c>
    </row>
    <row r="4030" spans="1:8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-1.4285714285714286E-3</v>
      </c>
    </row>
    <row r="4031" spans="1:8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-1.4285714285714286E-3</v>
      </c>
    </row>
    <row r="4032" spans="1:8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-1.4285714285714286E-3</v>
      </c>
    </row>
    <row r="4033" spans="1:8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-1.4285714285714286E-3</v>
      </c>
    </row>
    <row r="4034" spans="1:8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-1.4285714285714286E-3</v>
      </c>
    </row>
    <row r="4035" spans="1:8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-1.4285714285714286E-3</v>
      </c>
    </row>
    <row r="4036" spans="1:8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-1.4285714285714286E-3</v>
      </c>
    </row>
    <row r="4037" spans="1:8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-1.4285714285714286E-3</v>
      </c>
    </row>
    <row r="4038" spans="1:8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-1.4285714285714286E-3</v>
      </c>
    </row>
    <row r="4039" spans="1:8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IF(G4039&lt;$D$7,(2/($D$9+$D$8-$D$7-$D$6))*((G4039-$D$6)/($D$7-$D$6)),IF(G4039&lt;$D$8,2/($D$9+$D$8-$D$7-$D$6),(2/($D$9+$D$8-$D$7-$D$6))*(($D$9-G4039)/($D$9-$D$8))))</f>
        <v>-1.4285714285714286E-3</v>
      </c>
    </row>
    <row r="4040" spans="1:8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-1.4285714285714286E-3</v>
      </c>
    </row>
    <row r="4041" spans="1:8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-1.4285714285714286E-3</v>
      </c>
    </row>
    <row r="4042" spans="1:8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-1.4285714285714286E-3</v>
      </c>
    </row>
    <row r="4043" spans="1:8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-1.4285714285714286E-3</v>
      </c>
    </row>
    <row r="4044" spans="1:8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-1.4285714285714286E-3</v>
      </c>
    </row>
    <row r="4045" spans="1:8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-1.4285714285714286E-3</v>
      </c>
    </row>
    <row r="4046" spans="1:8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-1.4285714285714286E-3</v>
      </c>
    </row>
    <row r="4047" spans="1:8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-1.4285714285714286E-3</v>
      </c>
    </row>
    <row r="4048" spans="1:8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-1.4285714285714286E-3</v>
      </c>
    </row>
    <row r="4049" spans="1:8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-1.4285714285714286E-3</v>
      </c>
    </row>
    <row r="4050" spans="1:8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-1.4285714285714286E-3</v>
      </c>
    </row>
    <row r="4051" spans="1:8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-1.4285714285714286E-3</v>
      </c>
    </row>
    <row r="4052" spans="1:8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-1.4285714285714286E-3</v>
      </c>
    </row>
    <row r="4053" spans="1:8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-1.4285714285714286E-3</v>
      </c>
    </row>
    <row r="4054" spans="1:8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-1.4285714285714286E-3</v>
      </c>
    </row>
    <row r="4055" spans="1:8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-1.4285714285714286E-3</v>
      </c>
    </row>
    <row r="4056" spans="1:8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-1.4285714285714286E-3</v>
      </c>
    </row>
    <row r="4057" spans="1:8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-1.4285714285714286E-3</v>
      </c>
    </row>
    <row r="4058" spans="1:8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-1.4285714285714286E-3</v>
      </c>
    </row>
    <row r="4059" spans="1:8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-1.4285714285714286E-3</v>
      </c>
    </row>
    <row r="4060" spans="1:8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-1.4285714285714286E-3</v>
      </c>
    </row>
    <row r="4061" spans="1:8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-1.4285714285714286E-3</v>
      </c>
    </row>
    <row r="4062" spans="1:8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-1.4285714285714286E-3</v>
      </c>
    </row>
    <row r="4063" spans="1:8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-1.4285714285714286E-3</v>
      </c>
    </row>
    <row r="4064" spans="1:8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-1.4285714285714286E-3</v>
      </c>
    </row>
    <row r="4065" spans="1:8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-1.4285714285714286E-3</v>
      </c>
    </row>
    <row r="4066" spans="1:8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-1.4285714285714286E-3</v>
      </c>
    </row>
    <row r="4067" spans="1:8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-1.4285714285714286E-3</v>
      </c>
    </row>
    <row r="4068" spans="1:8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-1.4285714285714286E-3</v>
      </c>
    </row>
    <row r="4069" spans="1:8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-1.4285714285714286E-3</v>
      </c>
    </row>
    <row r="4070" spans="1:8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-1.4285714285714286E-3</v>
      </c>
    </row>
    <row r="4071" spans="1:8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-1.4285714285714286E-3</v>
      </c>
    </row>
    <row r="4072" spans="1:8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-1.4285714285714286E-3</v>
      </c>
    </row>
    <row r="4073" spans="1:8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-1.4285714285714286E-3</v>
      </c>
    </row>
    <row r="4074" spans="1:8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-1.4285714285714286E-3</v>
      </c>
    </row>
    <row r="4075" spans="1:8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-1.4285714285714286E-3</v>
      </c>
    </row>
    <row r="4076" spans="1:8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-1.4285714285714286E-3</v>
      </c>
    </row>
    <row r="4077" spans="1:8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-1.4285714285714286E-3</v>
      </c>
    </row>
    <row r="4078" spans="1:8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-1.4285714285714286E-3</v>
      </c>
    </row>
    <row r="4079" spans="1:8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-1.4285714285714286E-3</v>
      </c>
    </row>
    <row r="4080" spans="1:8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-1.4285714285714286E-3</v>
      </c>
    </row>
    <row r="4081" spans="1:8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-1.4285714285714286E-3</v>
      </c>
    </row>
    <row r="4082" spans="1:8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-1.4285714285714286E-3</v>
      </c>
    </row>
    <row r="4083" spans="1:8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-1.4285714285714286E-3</v>
      </c>
    </row>
    <row r="4084" spans="1:8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-1.4285714285714286E-3</v>
      </c>
    </row>
    <row r="4085" spans="1:8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-1.4285714285714286E-3</v>
      </c>
    </row>
    <row r="4086" spans="1:8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-1.4285714285714286E-3</v>
      </c>
    </row>
    <row r="4087" spans="1:8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-1.4285714285714286E-3</v>
      </c>
    </row>
    <row r="4088" spans="1:8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-1.4285714285714286E-3</v>
      </c>
    </row>
    <row r="4089" spans="1:8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-1.4285714285714286E-3</v>
      </c>
    </row>
    <row r="4090" spans="1:8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-1.4285714285714286E-3</v>
      </c>
    </row>
    <row r="4091" spans="1:8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-1.4285714285714286E-3</v>
      </c>
    </row>
    <row r="4092" spans="1:8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-1.4285714285714286E-3</v>
      </c>
    </row>
    <row r="4093" spans="1:8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-1.4285714285714286E-3</v>
      </c>
    </row>
    <row r="4094" spans="1:8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-1.4285714285714286E-3</v>
      </c>
    </row>
    <row r="4095" spans="1:8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-1.4285714285714286E-3</v>
      </c>
    </row>
    <row r="4096" spans="1:8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-1.4285714285714286E-3</v>
      </c>
    </row>
    <row r="4097" spans="1:8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-1.4285714285714286E-3</v>
      </c>
    </row>
    <row r="4098" spans="1:8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-1.4285714285714286E-3</v>
      </c>
    </row>
    <row r="4099" spans="1:8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-1.4285714285714286E-3</v>
      </c>
    </row>
    <row r="4100" spans="1:8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-1.4285714285714286E-3</v>
      </c>
    </row>
    <row r="4101" spans="1:8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-1.4285714285714286E-3</v>
      </c>
    </row>
    <row r="4102" spans="1:8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-1.4285714285714286E-3</v>
      </c>
    </row>
    <row r="4103" spans="1:8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IF(G4103&lt;$D$7,(2/($D$9+$D$8-$D$7-$D$6))*((G4103-$D$6)/($D$7-$D$6)),IF(G4103&lt;$D$8,2/($D$9+$D$8-$D$7-$D$6),(2/($D$9+$D$8-$D$7-$D$6))*(($D$9-G4103)/($D$9-$D$8))))</f>
        <v>-1.4285714285714286E-3</v>
      </c>
    </row>
    <row r="4104" spans="1:8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-1.4285714285714286E-3</v>
      </c>
    </row>
    <row r="4105" spans="1:8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-1.4285714285714286E-3</v>
      </c>
    </row>
    <row r="4106" spans="1:8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-1.4285714285714286E-3</v>
      </c>
    </row>
    <row r="4107" spans="1:8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-1.4285714285714286E-3</v>
      </c>
    </row>
    <row r="4108" spans="1:8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-1.4285714285714286E-3</v>
      </c>
    </row>
    <row r="4109" spans="1:8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-1.4285714285714286E-3</v>
      </c>
    </row>
    <row r="4110" spans="1:8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-1.4285714285714286E-3</v>
      </c>
    </row>
    <row r="4111" spans="1:8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-1.4285714285714286E-3</v>
      </c>
    </row>
    <row r="4112" spans="1:8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-1.4285714285714286E-3</v>
      </c>
    </row>
    <row r="4113" spans="1:8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-1.4285714285714286E-3</v>
      </c>
    </row>
    <row r="4114" spans="1:8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-1.4285714285714286E-3</v>
      </c>
    </row>
    <row r="4115" spans="1:8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-1.4285714285714286E-3</v>
      </c>
    </row>
    <row r="4116" spans="1:8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-1.4285714285714286E-3</v>
      </c>
    </row>
    <row r="4117" spans="1:8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-1.4285714285714286E-3</v>
      </c>
    </row>
    <row r="4118" spans="1:8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-1.4285714285714286E-3</v>
      </c>
    </row>
    <row r="4119" spans="1:8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-1.4285714285714286E-3</v>
      </c>
    </row>
    <row r="4120" spans="1:8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-1.4285714285714286E-3</v>
      </c>
    </row>
    <row r="4121" spans="1:8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-1.4285714285714286E-3</v>
      </c>
    </row>
    <row r="4122" spans="1:8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-1.4285714285714286E-3</v>
      </c>
    </row>
    <row r="4123" spans="1:8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-1.4285714285714286E-3</v>
      </c>
    </row>
    <row r="4124" spans="1:8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-1.4285714285714286E-3</v>
      </c>
    </row>
    <row r="4125" spans="1:8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-1.4285714285714286E-3</v>
      </c>
    </row>
    <row r="4126" spans="1:8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-1.4285714285714286E-3</v>
      </c>
    </row>
    <row r="4127" spans="1:8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-1.4285714285714286E-3</v>
      </c>
    </row>
    <row r="4128" spans="1:8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-1.4285714285714286E-3</v>
      </c>
    </row>
    <row r="4129" spans="1:8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-1.4285714285714286E-3</v>
      </c>
    </row>
    <row r="4130" spans="1:8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-1.4285714285714286E-3</v>
      </c>
    </row>
    <row r="4131" spans="1:8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-1.4285714285714286E-3</v>
      </c>
    </row>
    <row r="4132" spans="1:8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-1.4285714285714286E-3</v>
      </c>
    </row>
    <row r="4133" spans="1:8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-1.4285714285714286E-3</v>
      </c>
    </row>
    <row r="4134" spans="1:8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-1.4285714285714286E-3</v>
      </c>
    </row>
    <row r="4135" spans="1:8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-1.4285714285714286E-3</v>
      </c>
    </row>
    <row r="4136" spans="1:8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-1.4285714285714286E-3</v>
      </c>
    </row>
    <row r="4137" spans="1:8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-1.4285714285714286E-3</v>
      </c>
    </row>
    <row r="4138" spans="1:8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-1.4285714285714286E-3</v>
      </c>
    </row>
    <row r="4139" spans="1:8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-1.4285714285714286E-3</v>
      </c>
    </row>
    <row r="4140" spans="1:8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-1.4285714285714286E-3</v>
      </c>
    </row>
    <row r="4141" spans="1:8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-1.4285714285714286E-3</v>
      </c>
    </row>
    <row r="4142" spans="1:8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-1.4285714285714286E-3</v>
      </c>
    </row>
    <row r="4143" spans="1:8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-1.4285714285714286E-3</v>
      </c>
    </row>
    <row r="4144" spans="1:8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-1.4285714285714286E-3</v>
      </c>
    </row>
    <row r="4145" spans="1:8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-1.4285714285714286E-3</v>
      </c>
    </row>
    <row r="4146" spans="1:8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-1.4285714285714286E-3</v>
      </c>
    </row>
    <row r="4147" spans="1:8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-1.4285714285714286E-3</v>
      </c>
    </row>
    <row r="4148" spans="1:8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-1.4285714285714286E-3</v>
      </c>
    </row>
    <row r="4149" spans="1:8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-1.4285714285714286E-3</v>
      </c>
    </row>
    <row r="4150" spans="1:8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-1.4285714285714286E-3</v>
      </c>
    </row>
    <row r="4151" spans="1:8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-1.4285714285714286E-3</v>
      </c>
    </row>
    <row r="4152" spans="1:8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-1.4285714285714286E-3</v>
      </c>
    </row>
    <row r="4153" spans="1:8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-1.4285714285714286E-3</v>
      </c>
    </row>
    <row r="4154" spans="1:8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-1.4285714285714286E-3</v>
      </c>
    </row>
    <row r="4155" spans="1:8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-1.4285714285714286E-3</v>
      </c>
    </row>
    <row r="4156" spans="1:8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-1.4285714285714286E-3</v>
      </c>
    </row>
    <row r="4157" spans="1:8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-1.4285714285714286E-3</v>
      </c>
    </row>
    <row r="4158" spans="1:8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-1.4285714285714286E-3</v>
      </c>
    </row>
    <row r="4159" spans="1:8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-1.4285714285714286E-3</v>
      </c>
    </row>
    <row r="4160" spans="1:8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-1.4285714285714286E-3</v>
      </c>
    </row>
    <row r="4161" spans="1:8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-1.4285714285714286E-3</v>
      </c>
    </row>
    <row r="4162" spans="1:8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-1.4285714285714286E-3</v>
      </c>
    </row>
    <row r="4163" spans="1:8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-1.4285714285714286E-3</v>
      </c>
    </row>
    <row r="4164" spans="1:8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-1.4285714285714286E-3</v>
      </c>
    </row>
    <row r="4165" spans="1:8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-1.4285714285714286E-3</v>
      </c>
    </row>
    <row r="4166" spans="1:8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-1.4285714285714286E-3</v>
      </c>
    </row>
    <row r="4167" spans="1:8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IF(G4167&lt;$D$7,(2/($D$9+$D$8-$D$7-$D$6))*((G4167-$D$6)/($D$7-$D$6)),IF(G4167&lt;$D$8,2/($D$9+$D$8-$D$7-$D$6),(2/($D$9+$D$8-$D$7-$D$6))*(($D$9-G4167)/($D$9-$D$8))))</f>
        <v>-1.4285714285714286E-3</v>
      </c>
    </row>
    <row r="4168" spans="1:8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-1.4285714285714286E-3</v>
      </c>
    </row>
    <row r="4169" spans="1:8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-1.4285714285714286E-3</v>
      </c>
    </row>
    <row r="4170" spans="1:8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-1.4285714285714286E-3</v>
      </c>
    </row>
    <row r="4171" spans="1:8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-1.4285714285714286E-3</v>
      </c>
    </row>
    <row r="4172" spans="1:8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-1.4285714285714286E-3</v>
      </c>
    </row>
    <row r="4173" spans="1:8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-1.4285714285714286E-3</v>
      </c>
    </row>
    <row r="4174" spans="1:8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-1.4285714285714286E-3</v>
      </c>
    </row>
    <row r="4175" spans="1:8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-1.4285714285714286E-3</v>
      </c>
    </row>
    <row r="4176" spans="1:8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-1.4285714285714286E-3</v>
      </c>
    </row>
    <row r="4177" spans="1:8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-1.4285714285714286E-3</v>
      </c>
    </row>
    <row r="4178" spans="1:8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-1.4285714285714286E-3</v>
      </c>
    </row>
    <row r="4179" spans="1:8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-1.4285714285714286E-3</v>
      </c>
    </row>
    <row r="4180" spans="1:8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-1.4285714285714286E-3</v>
      </c>
    </row>
    <row r="4181" spans="1:8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-1.4285714285714286E-3</v>
      </c>
    </row>
    <row r="4182" spans="1:8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-1.4285714285714286E-3</v>
      </c>
    </row>
    <row r="4183" spans="1:8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-1.4285714285714286E-3</v>
      </c>
    </row>
    <row r="4184" spans="1:8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-1.4285714285714286E-3</v>
      </c>
    </row>
    <row r="4185" spans="1:8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-1.4285714285714286E-3</v>
      </c>
    </row>
    <row r="4186" spans="1:8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-1.4285714285714286E-3</v>
      </c>
    </row>
    <row r="4187" spans="1:8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-1.4285714285714286E-3</v>
      </c>
    </row>
    <row r="4188" spans="1:8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-1.4285714285714286E-3</v>
      </c>
    </row>
    <row r="4189" spans="1:8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-1.4285714285714286E-3</v>
      </c>
    </row>
    <row r="4190" spans="1:8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-1.4285714285714286E-3</v>
      </c>
    </row>
    <row r="4191" spans="1:8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-1.4285714285714286E-3</v>
      </c>
    </row>
    <row r="4192" spans="1:8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-1.4285714285714286E-3</v>
      </c>
    </row>
    <row r="4193" spans="1:8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-1.4285714285714286E-3</v>
      </c>
    </row>
    <row r="4194" spans="1:8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-1.4285714285714286E-3</v>
      </c>
    </row>
    <row r="4195" spans="1:8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-1.4285714285714286E-3</v>
      </c>
    </row>
    <row r="4196" spans="1:8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-1.4285714285714286E-3</v>
      </c>
    </row>
    <row r="4197" spans="1:8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-1.4285714285714286E-3</v>
      </c>
    </row>
    <row r="4198" spans="1:8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-1.4285714285714286E-3</v>
      </c>
    </row>
    <row r="4199" spans="1:8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-1.4285714285714286E-3</v>
      </c>
    </row>
    <row r="4200" spans="1:8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-1.4285714285714286E-3</v>
      </c>
    </row>
    <row r="4201" spans="1:8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-1.4285714285714286E-3</v>
      </c>
    </row>
    <row r="4202" spans="1:8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-1.4285714285714286E-3</v>
      </c>
    </row>
    <row r="4203" spans="1:8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-1.4285714285714286E-3</v>
      </c>
    </row>
    <row r="4204" spans="1:8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-1.4285714285714286E-3</v>
      </c>
    </row>
    <row r="4205" spans="1:8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-1.4285714285714286E-3</v>
      </c>
    </row>
    <row r="4206" spans="1:8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-1.4285714285714286E-3</v>
      </c>
    </row>
    <row r="4207" spans="1:8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-1.4285714285714286E-3</v>
      </c>
    </row>
    <row r="4208" spans="1:8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-1.4285714285714286E-3</v>
      </c>
    </row>
    <row r="4209" spans="1:8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-1.4285714285714286E-3</v>
      </c>
    </row>
    <row r="4210" spans="1:8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-1.4285714285714286E-3</v>
      </c>
    </row>
    <row r="4211" spans="1:8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-1.4285714285714286E-3</v>
      </c>
    </row>
    <row r="4212" spans="1:8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-1.4285714285714286E-3</v>
      </c>
    </row>
    <row r="4213" spans="1:8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-1.4285714285714286E-3</v>
      </c>
    </row>
    <row r="4214" spans="1:8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-1.4285714285714286E-3</v>
      </c>
    </row>
    <row r="4215" spans="1:8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-1.4285714285714286E-3</v>
      </c>
    </row>
    <row r="4216" spans="1:8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-1.4285714285714286E-3</v>
      </c>
    </row>
    <row r="4217" spans="1:8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-1.4285714285714286E-3</v>
      </c>
    </row>
    <row r="4218" spans="1:8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-1.4285714285714286E-3</v>
      </c>
    </row>
    <row r="4219" spans="1:8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-1.4285714285714286E-3</v>
      </c>
    </row>
    <row r="4220" spans="1:8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-1.4285714285714286E-3</v>
      </c>
    </row>
    <row r="4221" spans="1:8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-1.4285714285714286E-3</v>
      </c>
    </row>
    <row r="4222" spans="1:8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-1.4285714285714286E-3</v>
      </c>
    </row>
    <row r="4223" spans="1:8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-1.4285714285714286E-3</v>
      </c>
    </row>
    <row r="4224" spans="1:8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-1.4285714285714286E-3</v>
      </c>
    </row>
    <row r="4225" spans="1:8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-1.4285714285714286E-3</v>
      </c>
    </row>
    <row r="4226" spans="1:8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-1.4285714285714286E-3</v>
      </c>
    </row>
    <row r="4227" spans="1:8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-1.4285714285714286E-3</v>
      </c>
    </row>
    <row r="4228" spans="1:8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-1.4285714285714286E-3</v>
      </c>
    </row>
    <row r="4229" spans="1:8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-1.4285714285714286E-3</v>
      </c>
    </row>
    <row r="4230" spans="1:8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-1.4285714285714286E-3</v>
      </c>
    </row>
    <row r="4231" spans="1:8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IF(G4231&lt;$D$7,(2/($D$9+$D$8-$D$7-$D$6))*((G4231-$D$6)/($D$7-$D$6)),IF(G4231&lt;$D$8,2/($D$9+$D$8-$D$7-$D$6),(2/($D$9+$D$8-$D$7-$D$6))*(($D$9-G4231)/($D$9-$D$8))))</f>
        <v>-1.4285714285714286E-3</v>
      </c>
    </row>
    <row r="4232" spans="1:8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-1.4285714285714286E-3</v>
      </c>
    </row>
    <row r="4233" spans="1:8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-1.4285714285714286E-3</v>
      </c>
    </row>
    <row r="4234" spans="1:8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-1.4285714285714286E-3</v>
      </c>
    </row>
    <row r="4235" spans="1:8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-1.4285714285714286E-3</v>
      </c>
    </row>
    <row r="4236" spans="1:8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-1.4285714285714286E-3</v>
      </c>
    </row>
    <row r="4237" spans="1:8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-1.4285714285714286E-3</v>
      </c>
    </row>
    <row r="4238" spans="1:8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-1.4285714285714286E-3</v>
      </c>
    </row>
    <row r="4239" spans="1:8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-1.4285714285714286E-3</v>
      </c>
    </row>
    <row r="4240" spans="1:8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-1.4285714285714286E-3</v>
      </c>
    </row>
    <row r="4241" spans="1:8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-1.4285714285714286E-3</v>
      </c>
    </row>
    <row r="4242" spans="1:8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-1.4285714285714286E-3</v>
      </c>
    </row>
    <row r="4243" spans="1:8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-1.4285714285714286E-3</v>
      </c>
    </row>
    <row r="4244" spans="1:8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-1.4285714285714286E-3</v>
      </c>
    </row>
    <row r="4245" spans="1:8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-1.4285714285714286E-3</v>
      </c>
    </row>
    <row r="4246" spans="1:8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-1.4285714285714286E-3</v>
      </c>
    </row>
    <row r="4247" spans="1:8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-1.4285714285714286E-3</v>
      </c>
    </row>
    <row r="4248" spans="1:8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-1.4285714285714286E-3</v>
      </c>
    </row>
    <row r="4249" spans="1:8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-1.4285714285714286E-3</v>
      </c>
    </row>
    <row r="4250" spans="1:8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-1.4285714285714286E-3</v>
      </c>
    </row>
    <row r="4251" spans="1:8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-1.4285714285714286E-3</v>
      </c>
    </row>
    <row r="4252" spans="1:8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-1.4285714285714286E-3</v>
      </c>
    </row>
    <row r="4253" spans="1:8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-1.4285714285714286E-3</v>
      </c>
    </row>
    <row r="4254" spans="1:8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-1.4285714285714286E-3</v>
      </c>
    </row>
    <row r="4255" spans="1:8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-1.4285714285714286E-3</v>
      </c>
    </row>
    <row r="4256" spans="1:8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-1.4285714285714286E-3</v>
      </c>
    </row>
    <row r="4257" spans="1:8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-1.4285714285714286E-3</v>
      </c>
    </row>
    <row r="4258" spans="1:8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-1.4285714285714286E-3</v>
      </c>
    </row>
    <row r="4259" spans="1:8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-1.4285714285714286E-3</v>
      </c>
    </row>
    <row r="4260" spans="1:8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-1.4285714285714286E-3</v>
      </c>
    </row>
    <row r="4261" spans="1:8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-1.4285714285714286E-3</v>
      </c>
    </row>
    <row r="4262" spans="1:8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-1.4285714285714286E-3</v>
      </c>
    </row>
    <row r="4263" spans="1:8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-1.4285714285714286E-3</v>
      </c>
    </row>
    <row r="4264" spans="1:8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-1.4285714285714286E-3</v>
      </c>
    </row>
    <row r="4265" spans="1:8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-1.4285714285714286E-3</v>
      </c>
    </row>
    <row r="4266" spans="1:8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-1.4285714285714286E-3</v>
      </c>
    </row>
    <row r="4267" spans="1:8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-1.4285714285714286E-3</v>
      </c>
    </row>
    <row r="4268" spans="1:8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-1.4285714285714286E-3</v>
      </c>
    </row>
    <row r="4269" spans="1:8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-1.4285714285714286E-3</v>
      </c>
    </row>
    <row r="4270" spans="1:8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-1.4285714285714286E-3</v>
      </c>
    </row>
    <row r="4271" spans="1:8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-1.4285714285714286E-3</v>
      </c>
    </row>
    <row r="4272" spans="1:8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-1.4285714285714286E-3</v>
      </c>
    </row>
    <row r="4273" spans="1:8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-1.4285714285714286E-3</v>
      </c>
    </row>
    <row r="4274" spans="1:8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-1.4285714285714286E-3</v>
      </c>
    </row>
    <row r="4275" spans="1:8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-1.4285714285714286E-3</v>
      </c>
    </row>
    <row r="4276" spans="1:8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-1.4285714285714286E-3</v>
      </c>
    </row>
    <row r="4277" spans="1:8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-1.4285714285714286E-3</v>
      </c>
    </row>
    <row r="4278" spans="1:8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-1.4285714285714286E-3</v>
      </c>
    </row>
    <row r="4279" spans="1:8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-1.4285714285714286E-3</v>
      </c>
    </row>
    <row r="4280" spans="1:8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-1.4285714285714286E-3</v>
      </c>
    </row>
    <row r="4281" spans="1:8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-1.4285714285714286E-3</v>
      </c>
    </row>
    <row r="4282" spans="1:8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-1.4285714285714286E-3</v>
      </c>
    </row>
    <row r="4283" spans="1:8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-1.4285714285714286E-3</v>
      </c>
    </row>
    <row r="4284" spans="1:8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-1.4285714285714286E-3</v>
      </c>
    </row>
    <row r="4285" spans="1:8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-1.4285714285714286E-3</v>
      </c>
    </row>
    <row r="4286" spans="1:8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-1.4285714285714286E-3</v>
      </c>
    </row>
    <row r="4287" spans="1:8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-1.4285714285714286E-3</v>
      </c>
    </row>
    <row r="4288" spans="1:8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-1.4285714285714286E-3</v>
      </c>
    </row>
    <row r="4289" spans="1:8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-1.4285714285714286E-3</v>
      </c>
    </row>
    <row r="4290" spans="1:8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-1.4285714285714286E-3</v>
      </c>
    </row>
    <row r="4291" spans="1:8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-1.4285714285714286E-3</v>
      </c>
    </row>
    <row r="4292" spans="1:8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-1.4285714285714286E-3</v>
      </c>
    </row>
    <row r="4293" spans="1:8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-1.4285714285714286E-3</v>
      </c>
    </row>
    <row r="4294" spans="1:8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-1.4285714285714286E-3</v>
      </c>
    </row>
    <row r="4295" spans="1:8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IF(G4295&lt;$D$7,(2/($D$9+$D$8-$D$7-$D$6))*((G4295-$D$6)/($D$7-$D$6)),IF(G4295&lt;$D$8,2/($D$9+$D$8-$D$7-$D$6),(2/($D$9+$D$8-$D$7-$D$6))*(($D$9-G4295)/($D$9-$D$8))))</f>
        <v>-1.4285714285714286E-3</v>
      </c>
    </row>
    <row r="4296" spans="1:8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-1.4285714285714286E-3</v>
      </c>
    </row>
    <row r="4297" spans="1:8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-1.4285714285714286E-3</v>
      </c>
    </row>
    <row r="4298" spans="1:8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-1.4285714285714286E-3</v>
      </c>
    </row>
    <row r="4299" spans="1:8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-1.4285714285714286E-3</v>
      </c>
    </row>
    <row r="4300" spans="1:8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-1.4285714285714286E-3</v>
      </c>
    </row>
    <row r="4301" spans="1:8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-1.4285714285714286E-3</v>
      </c>
    </row>
    <row r="4302" spans="1:8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-1.4285714285714286E-3</v>
      </c>
    </row>
    <row r="4303" spans="1:8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-1.4285714285714286E-3</v>
      </c>
    </row>
    <row r="4304" spans="1:8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-1.4285714285714286E-3</v>
      </c>
    </row>
    <row r="4305" spans="1:8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-1.4285714285714286E-3</v>
      </c>
    </row>
    <row r="4306" spans="1:8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-1.4285714285714286E-3</v>
      </c>
    </row>
    <row r="4307" spans="1:8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-1.4285714285714286E-3</v>
      </c>
    </row>
    <row r="4308" spans="1:8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-1.4285714285714286E-3</v>
      </c>
    </row>
    <row r="4309" spans="1:8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-1.4285714285714286E-3</v>
      </c>
    </row>
    <row r="4310" spans="1:8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-1.4285714285714286E-3</v>
      </c>
    </row>
    <row r="4311" spans="1:8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-1.4285714285714286E-3</v>
      </c>
    </row>
    <row r="4312" spans="1:8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-1.4285714285714286E-3</v>
      </c>
    </row>
    <row r="4313" spans="1:8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-1.4285714285714286E-3</v>
      </c>
    </row>
    <row r="4314" spans="1:8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-1.4285714285714286E-3</v>
      </c>
    </row>
    <row r="4315" spans="1:8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-1.4285714285714286E-3</v>
      </c>
    </row>
    <row r="4316" spans="1:8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-1.4285714285714286E-3</v>
      </c>
    </row>
    <row r="4317" spans="1:8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-1.4285714285714286E-3</v>
      </c>
    </row>
    <row r="4318" spans="1:8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-1.4285714285714286E-3</v>
      </c>
    </row>
    <row r="4319" spans="1:8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-1.4285714285714286E-3</v>
      </c>
    </row>
    <row r="4320" spans="1:8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-1.4285714285714286E-3</v>
      </c>
    </row>
    <row r="4321" spans="1:8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-1.4285714285714286E-3</v>
      </c>
    </row>
    <row r="4322" spans="1:8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-1.4285714285714286E-3</v>
      </c>
    </row>
    <row r="4323" spans="1:8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-1.4285714285714286E-3</v>
      </c>
    </row>
    <row r="4324" spans="1:8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-1.4285714285714286E-3</v>
      </c>
    </row>
    <row r="4325" spans="1:8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-1.4285714285714286E-3</v>
      </c>
    </row>
    <row r="4326" spans="1:8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-1.4285714285714286E-3</v>
      </c>
    </row>
    <row r="4327" spans="1:8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-1.4285714285714286E-3</v>
      </c>
    </row>
    <row r="4328" spans="1:8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-1.4285714285714286E-3</v>
      </c>
    </row>
    <row r="4329" spans="1:8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-1.4285714285714286E-3</v>
      </c>
    </row>
    <row r="4330" spans="1:8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-1.4285714285714286E-3</v>
      </c>
    </row>
    <row r="4331" spans="1:8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-1.4285714285714286E-3</v>
      </c>
    </row>
    <row r="4332" spans="1:8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-1.4285714285714286E-3</v>
      </c>
    </row>
    <row r="4333" spans="1:8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-1.4285714285714286E-3</v>
      </c>
    </row>
    <row r="4334" spans="1:8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-1.4285714285714286E-3</v>
      </c>
    </row>
    <row r="4335" spans="1:8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-1.4285714285714286E-3</v>
      </c>
    </row>
    <row r="4336" spans="1:8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-1.4285714285714286E-3</v>
      </c>
    </row>
    <row r="4337" spans="1:8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-1.4285714285714286E-3</v>
      </c>
    </row>
    <row r="4338" spans="1:8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-1.4285714285714286E-3</v>
      </c>
    </row>
    <row r="4339" spans="1:8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-1.4285714285714286E-3</v>
      </c>
    </row>
    <row r="4340" spans="1:8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-1.4285714285714286E-3</v>
      </c>
    </row>
    <row r="4341" spans="1:8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-1.4285714285714286E-3</v>
      </c>
    </row>
    <row r="4342" spans="1:8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-1.4285714285714286E-3</v>
      </c>
    </row>
    <row r="4343" spans="1:8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-1.4285714285714286E-3</v>
      </c>
    </row>
    <row r="4344" spans="1:8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-1.4285714285714286E-3</v>
      </c>
    </row>
    <row r="4345" spans="1:8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-1.4285714285714286E-3</v>
      </c>
    </row>
    <row r="4346" spans="1:8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-1.4285714285714286E-3</v>
      </c>
    </row>
    <row r="4347" spans="1:8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-1.4285714285714286E-3</v>
      </c>
    </row>
    <row r="4348" spans="1:8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-1.4285714285714286E-3</v>
      </c>
    </row>
    <row r="4349" spans="1:8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-1.4285714285714286E-3</v>
      </c>
    </row>
    <row r="4350" spans="1:8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-1.4285714285714286E-3</v>
      </c>
    </row>
    <row r="4351" spans="1:8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-1.4285714285714286E-3</v>
      </c>
    </row>
    <row r="4352" spans="1:8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-1.4285714285714286E-3</v>
      </c>
    </row>
    <row r="4353" spans="1:8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-1.4285714285714286E-3</v>
      </c>
    </row>
    <row r="4354" spans="1:8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-1.4285714285714286E-3</v>
      </c>
    </row>
    <row r="4355" spans="1:8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-1.4285714285714286E-3</v>
      </c>
    </row>
    <row r="4356" spans="1:8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-1.4285714285714286E-3</v>
      </c>
    </row>
    <row r="4357" spans="1:8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-1.4285714285714286E-3</v>
      </c>
    </row>
    <row r="4358" spans="1:8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-1.4285714285714286E-3</v>
      </c>
    </row>
    <row r="4359" spans="1:8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IF(G4359&lt;$D$7,(2/($D$9+$D$8-$D$7-$D$6))*((G4359-$D$6)/($D$7-$D$6)),IF(G4359&lt;$D$8,2/($D$9+$D$8-$D$7-$D$6),(2/($D$9+$D$8-$D$7-$D$6))*(($D$9-G4359)/($D$9-$D$8))))</f>
        <v>-1.4285714285714286E-3</v>
      </c>
    </row>
    <row r="4360" spans="1:8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-1.4285714285714286E-3</v>
      </c>
    </row>
    <row r="4361" spans="1:8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-1.4285714285714286E-3</v>
      </c>
    </row>
    <row r="4362" spans="1:8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-1.4285714285714286E-3</v>
      </c>
    </row>
    <row r="4363" spans="1:8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-1.4285714285714286E-3</v>
      </c>
    </row>
    <row r="4364" spans="1:8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-1.4285714285714286E-3</v>
      </c>
    </row>
    <row r="4365" spans="1:8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-1.4285714285714286E-3</v>
      </c>
    </row>
    <row r="4366" spans="1:8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-1.4285714285714286E-3</v>
      </c>
    </row>
    <row r="4367" spans="1:8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-1.4285714285714286E-3</v>
      </c>
    </row>
    <row r="4368" spans="1:8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-1.4285714285714286E-3</v>
      </c>
    </row>
    <row r="4369" spans="1:8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-1.4285714285714286E-3</v>
      </c>
    </row>
    <row r="4370" spans="1:8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-1.4285714285714286E-3</v>
      </c>
    </row>
    <row r="4371" spans="1:8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-1.4285714285714286E-3</v>
      </c>
    </row>
    <row r="4372" spans="1:8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-1.4285714285714286E-3</v>
      </c>
    </row>
    <row r="4373" spans="1:8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-1.4285714285714286E-3</v>
      </c>
    </row>
    <row r="4374" spans="1:8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-1.4285714285714286E-3</v>
      </c>
    </row>
    <row r="4375" spans="1:8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-1.4285714285714286E-3</v>
      </c>
    </row>
    <row r="4376" spans="1:8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-1.4285714285714286E-3</v>
      </c>
    </row>
    <row r="4377" spans="1:8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-1.4285714285714286E-3</v>
      </c>
    </row>
    <row r="4378" spans="1:8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-1.4285714285714286E-3</v>
      </c>
    </row>
    <row r="4379" spans="1:8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-1.4285714285714286E-3</v>
      </c>
    </row>
    <row r="4380" spans="1:8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-1.4285714285714286E-3</v>
      </c>
    </row>
    <row r="4381" spans="1:8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-1.4285714285714286E-3</v>
      </c>
    </row>
    <row r="4382" spans="1:8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-1.4285714285714286E-3</v>
      </c>
    </row>
    <row r="4383" spans="1:8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-1.4285714285714286E-3</v>
      </c>
    </row>
    <row r="4384" spans="1:8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-1.4285714285714286E-3</v>
      </c>
    </row>
    <row r="4385" spans="1:8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-1.4285714285714286E-3</v>
      </c>
    </row>
    <row r="4386" spans="1:8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-1.4285714285714286E-3</v>
      </c>
    </row>
    <row r="4387" spans="1:8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-1.4285714285714286E-3</v>
      </c>
    </row>
    <row r="4388" spans="1:8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-1.4285714285714286E-3</v>
      </c>
    </row>
    <row r="4389" spans="1:8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-1.4285714285714286E-3</v>
      </c>
    </row>
    <row r="4390" spans="1:8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-1.4285714285714286E-3</v>
      </c>
    </row>
    <row r="4391" spans="1:8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-1.4285714285714286E-3</v>
      </c>
    </row>
    <row r="4392" spans="1:8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-1.4285714285714286E-3</v>
      </c>
    </row>
    <row r="4393" spans="1:8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-1.4285714285714286E-3</v>
      </c>
    </row>
    <row r="4394" spans="1:8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-1.4285714285714286E-3</v>
      </c>
    </row>
    <row r="4395" spans="1:8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-1.4285714285714286E-3</v>
      </c>
    </row>
    <row r="4396" spans="1:8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-1.4285714285714286E-3</v>
      </c>
    </row>
    <row r="4397" spans="1:8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-1.4285714285714286E-3</v>
      </c>
    </row>
    <row r="4398" spans="1:8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-1.4285714285714286E-3</v>
      </c>
    </row>
    <row r="4399" spans="1:8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-1.4285714285714286E-3</v>
      </c>
    </row>
    <row r="4400" spans="1:8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-1.4285714285714286E-3</v>
      </c>
    </row>
    <row r="4401" spans="1:8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-1.4285714285714286E-3</v>
      </c>
    </row>
    <row r="4402" spans="1:8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-1.4285714285714286E-3</v>
      </c>
    </row>
    <row r="4403" spans="1:8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-1.4285714285714286E-3</v>
      </c>
    </row>
    <row r="4404" spans="1:8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-1.4285714285714286E-3</v>
      </c>
    </row>
    <row r="4405" spans="1:8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-1.4285714285714286E-3</v>
      </c>
    </row>
    <row r="4406" spans="1:8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-1.4285714285714286E-3</v>
      </c>
    </row>
    <row r="4407" spans="1:8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-1.4285714285714286E-3</v>
      </c>
    </row>
    <row r="4408" spans="1:8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-1.4285714285714286E-3</v>
      </c>
    </row>
    <row r="4409" spans="1:8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-1.4285714285714286E-3</v>
      </c>
    </row>
    <row r="4410" spans="1:8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-1.4285714285714286E-3</v>
      </c>
    </row>
    <row r="4411" spans="1:8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-1.4285714285714286E-3</v>
      </c>
    </row>
    <row r="4412" spans="1:8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-1.4285714285714286E-3</v>
      </c>
    </row>
    <row r="4413" spans="1:8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-1.4285714285714286E-3</v>
      </c>
    </row>
    <row r="4414" spans="1:8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-1.4285714285714286E-3</v>
      </c>
    </row>
    <row r="4415" spans="1:8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-1.4285714285714286E-3</v>
      </c>
    </row>
    <row r="4416" spans="1:8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-1.4285714285714286E-3</v>
      </c>
    </row>
    <row r="4417" spans="1:8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-1.4285714285714286E-3</v>
      </c>
    </row>
    <row r="4418" spans="1:8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-1.4285714285714286E-3</v>
      </c>
    </row>
    <row r="4419" spans="1:8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-1.4285714285714286E-3</v>
      </c>
    </row>
    <row r="4420" spans="1:8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-1.4285714285714286E-3</v>
      </c>
    </row>
    <row r="4421" spans="1:8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-1.4285714285714286E-3</v>
      </c>
    </row>
    <row r="4422" spans="1:8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-1.4285714285714286E-3</v>
      </c>
    </row>
    <row r="4423" spans="1:8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IF(G4423&lt;$D$7,(2/($D$9+$D$8-$D$7-$D$6))*((G4423-$D$6)/($D$7-$D$6)),IF(G4423&lt;$D$8,2/($D$9+$D$8-$D$7-$D$6),(2/($D$9+$D$8-$D$7-$D$6))*(($D$9-G4423)/($D$9-$D$8))))</f>
        <v>-1.4285714285714286E-3</v>
      </c>
    </row>
    <row r="4424" spans="1:8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-1.4285714285714286E-3</v>
      </c>
    </row>
    <row r="4425" spans="1:8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-1.4285714285714286E-3</v>
      </c>
    </row>
    <row r="4426" spans="1:8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-1.4285714285714286E-3</v>
      </c>
    </row>
    <row r="4427" spans="1:8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-1.4285714285714286E-3</v>
      </c>
    </row>
    <row r="4428" spans="1:8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-1.4285714285714286E-3</v>
      </c>
    </row>
    <row r="4429" spans="1:8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-1.4285714285714286E-3</v>
      </c>
    </row>
    <row r="4430" spans="1:8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-1.4285714285714286E-3</v>
      </c>
    </row>
    <row r="4431" spans="1:8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-1.4285714285714286E-3</v>
      </c>
    </row>
    <row r="4432" spans="1:8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-1.4285714285714286E-3</v>
      </c>
    </row>
    <row r="4433" spans="1:8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-1.4285714285714286E-3</v>
      </c>
    </row>
    <row r="4434" spans="1:8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-1.4285714285714286E-3</v>
      </c>
    </row>
    <row r="4435" spans="1:8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-1.4285714285714286E-3</v>
      </c>
    </row>
    <row r="4436" spans="1:8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-1.4285714285714286E-3</v>
      </c>
    </row>
    <row r="4437" spans="1:8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-1.4285714285714286E-3</v>
      </c>
    </row>
    <row r="4438" spans="1:8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-1.4285714285714286E-3</v>
      </c>
    </row>
    <row r="4439" spans="1:8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-1.4285714285714286E-3</v>
      </c>
    </row>
    <row r="4440" spans="1:8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-1.4285714285714286E-3</v>
      </c>
    </row>
    <row r="4441" spans="1:8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-1.4285714285714286E-3</v>
      </c>
    </row>
    <row r="4442" spans="1:8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-1.4285714285714286E-3</v>
      </c>
    </row>
    <row r="4443" spans="1:8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-1.4285714285714286E-3</v>
      </c>
    </row>
    <row r="4444" spans="1:8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-1.4285714285714286E-3</v>
      </c>
    </row>
    <row r="4445" spans="1:8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-1.4285714285714286E-3</v>
      </c>
    </row>
    <row r="4446" spans="1:8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-1.4285714285714286E-3</v>
      </c>
    </row>
    <row r="4447" spans="1:8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-1.4285714285714286E-3</v>
      </c>
    </row>
    <row r="4448" spans="1:8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-1.4285714285714286E-3</v>
      </c>
    </row>
    <row r="4449" spans="1:8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-1.4285714285714286E-3</v>
      </c>
    </row>
    <row r="4450" spans="1:8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-1.4285714285714286E-3</v>
      </c>
    </row>
    <row r="4451" spans="1:8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-1.4285714285714286E-3</v>
      </c>
    </row>
    <row r="4452" spans="1:8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-1.4285714285714286E-3</v>
      </c>
    </row>
    <row r="4453" spans="1:8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-1.4285714285714286E-3</v>
      </c>
    </row>
    <row r="4454" spans="1:8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-1.4285714285714286E-3</v>
      </c>
    </row>
    <row r="4455" spans="1:8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-1.4285714285714286E-3</v>
      </c>
    </row>
    <row r="4456" spans="1:8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-1.4285714285714286E-3</v>
      </c>
    </row>
    <row r="4457" spans="1:8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-1.4285714285714286E-3</v>
      </c>
    </row>
    <row r="4458" spans="1:8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-1.4285714285714286E-3</v>
      </c>
    </row>
    <row r="4459" spans="1:8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-1.4285714285714286E-3</v>
      </c>
    </row>
    <row r="4460" spans="1:8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-1.4285714285714286E-3</v>
      </c>
    </row>
    <row r="4461" spans="1:8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-1.4285714285714286E-3</v>
      </c>
    </row>
    <row r="4462" spans="1:8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-1.4285714285714286E-3</v>
      </c>
    </row>
    <row r="4463" spans="1:8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-1.4285714285714286E-3</v>
      </c>
    </row>
    <row r="4464" spans="1:8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-1.4285714285714286E-3</v>
      </c>
    </row>
    <row r="4465" spans="1:8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-1.4285714285714286E-3</v>
      </c>
    </row>
    <row r="4466" spans="1:8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-1.4285714285714286E-3</v>
      </c>
    </row>
    <row r="4467" spans="1:8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-1.4285714285714286E-3</v>
      </c>
    </row>
    <row r="4468" spans="1:8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-1.4285714285714286E-3</v>
      </c>
    </row>
    <row r="4469" spans="1:8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-1.4285714285714286E-3</v>
      </c>
    </row>
    <row r="4470" spans="1:8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-1.4285714285714286E-3</v>
      </c>
    </row>
    <row r="4471" spans="1:8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-1.4285714285714286E-3</v>
      </c>
    </row>
    <row r="4472" spans="1:8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-1.4285714285714286E-3</v>
      </c>
    </row>
    <row r="4473" spans="1:8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-1.4285714285714286E-3</v>
      </c>
    </row>
    <row r="4474" spans="1:8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-1.4285714285714286E-3</v>
      </c>
    </row>
    <row r="4475" spans="1:8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-1.4285714285714286E-3</v>
      </c>
    </row>
    <row r="4476" spans="1:8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-1.4285714285714286E-3</v>
      </c>
    </row>
    <row r="4477" spans="1:8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-1.4285714285714286E-3</v>
      </c>
    </row>
    <row r="4478" spans="1:8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-1.4285714285714286E-3</v>
      </c>
    </row>
    <row r="4479" spans="1:8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-1.4285714285714286E-3</v>
      </c>
    </row>
    <row r="4480" spans="1:8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-1.4285714285714286E-3</v>
      </c>
    </row>
    <row r="4481" spans="1:8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-1.4285714285714286E-3</v>
      </c>
    </row>
    <row r="4482" spans="1:8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-1.4285714285714286E-3</v>
      </c>
    </row>
    <row r="4483" spans="1:8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-1.4285714285714286E-3</v>
      </c>
    </row>
    <row r="4484" spans="1:8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-1.4285714285714286E-3</v>
      </c>
    </row>
    <row r="4485" spans="1:8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-1.4285714285714286E-3</v>
      </c>
    </row>
    <row r="4486" spans="1:8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-1.4285714285714286E-3</v>
      </c>
    </row>
    <row r="4487" spans="1:8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IF(G4487&lt;$D$7,(2/($D$9+$D$8-$D$7-$D$6))*((G4487-$D$6)/($D$7-$D$6)),IF(G4487&lt;$D$8,2/($D$9+$D$8-$D$7-$D$6),(2/($D$9+$D$8-$D$7-$D$6))*(($D$9-G4487)/($D$9-$D$8))))</f>
        <v>-1.4285714285714286E-3</v>
      </c>
    </row>
    <row r="4488" spans="1:8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-1.4285714285714286E-3</v>
      </c>
    </row>
    <row r="4489" spans="1:8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-1.4285714285714286E-3</v>
      </c>
    </row>
    <row r="4490" spans="1:8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-1.4285714285714286E-3</v>
      </c>
    </row>
    <row r="4491" spans="1:8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-1.4285714285714286E-3</v>
      </c>
    </row>
    <row r="4492" spans="1:8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-1.4285714285714286E-3</v>
      </c>
    </row>
    <row r="4493" spans="1:8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-1.4285714285714286E-3</v>
      </c>
    </row>
    <row r="4494" spans="1:8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-1.4285714285714286E-3</v>
      </c>
    </row>
    <row r="4495" spans="1:8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-1.4285714285714286E-3</v>
      </c>
    </row>
    <row r="4496" spans="1:8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-1.4285714285714286E-3</v>
      </c>
    </row>
    <row r="4497" spans="1:8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-1.4285714285714286E-3</v>
      </c>
    </row>
    <row r="4498" spans="1:8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-1.4285714285714286E-3</v>
      </c>
    </row>
    <row r="4499" spans="1:8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-1.4285714285714286E-3</v>
      </c>
    </row>
    <row r="4500" spans="1:8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-1.4285714285714286E-3</v>
      </c>
    </row>
    <row r="4501" spans="1:8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-1.4285714285714286E-3</v>
      </c>
    </row>
    <row r="4502" spans="1:8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-1.4285714285714286E-3</v>
      </c>
    </row>
    <row r="4503" spans="1:8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-1.4285714285714286E-3</v>
      </c>
    </row>
    <row r="4504" spans="1:8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-1.4285714285714286E-3</v>
      </c>
    </row>
    <row r="4505" spans="1:8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-1.4285714285714286E-3</v>
      </c>
    </row>
    <row r="4506" spans="1:8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-1.4285714285714286E-3</v>
      </c>
    </row>
    <row r="4507" spans="1:8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-1.4285714285714286E-3</v>
      </c>
    </row>
    <row r="4508" spans="1:8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-1.4285714285714286E-3</v>
      </c>
    </row>
    <row r="4509" spans="1:8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-1.4285714285714286E-3</v>
      </c>
    </row>
    <row r="4510" spans="1:8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-1.4285714285714286E-3</v>
      </c>
    </row>
    <row r="4511" spans="1:8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-1.4285714285714286E-3</v>
      </c>
    </row>
    <row r="4512" spans="1:8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-1.4285714285714286E-3</v>
      </c>
    </row>
    <row r="4513" spans="1:8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-1.4285714285714286E-3</v>
      </c>
    </row>
    <row r="4514" spans="1:8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-1.4285714285714286E-3</v>
      </c>
    </row>
    <row r="4515" spans="1:8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-1.4285714285714286E-3</v>
      </c>
    </row>
    <row r="4516" spans="1:8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-1.4285714285714286E-3</v>
      </c>
    </row>
    <row r="4517" spans="1:8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-1.4285714285714286E-3</v>
      </c>
    </row>
    <row r="4518" spans="1:8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-1.4285714285714286E-3</v>
      </c>
    </row>
    <row r="4519" spans="1:8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-1.4285714285714286E-3</v>
      </c>
    </row>
    <row r="4520" spans="1:8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-1.4285714285714286E-3</v>
      </c>
    </row>
    <row r="4521" spans="1:8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-1.4285714285714286E-3</v>
      </c>
    </row>
    <row r="4522" spans="1:8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-1.4285714285714286E-3</v>
      </c>
    </row>
    <row r="4523" spans="1:8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-1.4285714285714286E-3</v>
      </c>
    </row>
    <row r="4524" spans="1:8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-1.4285714285714286E-3</v>
      </c>
    </row>
    <row r="4525" spans="1:8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-1.4285714285714286E-3</v>
      </c>
    </row>
    <row r="4526" spans="1:8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-1.4285714285714286E-3</v>
      </c>
    </row>
    <row r="4527" spans="1:8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-1.4285714285714286E-3</v>
      </c>
    </row>
    <row r="4528" spans="1:8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-1.4285714285714286E-3</v>
      </c>
    </row>
    <row r="4529" spans="1:8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-1.4285714285714286E-3</v>
      </c>
    </row>
    <row r="4530" spans="1:8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-1.4285714285714286E-3</v>
      </c>
    </row>
    <row r="4531" spans="1:8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-1.4285714285714286E-3</v>
      </c>
    </row>
    <row r="4532" spans="1:8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-1.4285714285714286E-3</v>
      </c>
    </row>
    <row r="4533" spans="1:8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-1.4285714285714286E-3</v>
      </c>
    </row>
    <row r="4534" spans="1:8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-1.4285714285714286E-3</v>
      </c>
    </row>
    <row r="4535" spans="1:8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-1.4285714285714286E-3</v>
      </c>
    </row>
    <row r="4536" spans="1:8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-1.4285714285714286E-3</v>
      </c>
    </row>
    <row r="4537" spans="1:8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-1.4285714285714286E-3</v>
      </c>
    </row>
    <row r="4538" spans="1:8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-1.4285714285714286E-3</v>
      </c>
    </row>
    <row r="4539" spans="1:8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-1.4285714285714286E-3</v>
      </c>
    </row>
    <row r="4540" spans="1:8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-1.4285714285714286E-3</v>
      </c>
    </row>
    <row r="4541" spans="1:8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-1.4285714285714286E-3</v>
      </c>
    </row>
    <row r="4542" spans="1:8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-1.4285714285714286E-3</v>
      </c>
    </row>
    <row r="4543" spans="1:8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-1.4285714285714286E-3</v>
      </c>
    </row>
    <row r="4544" spans="1:8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-1.4285714285714286E-3</v>
      </c>
    </row>
    <row r="4545" spans="1:8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-1.4285714285714286E-3</v>
      </c>
    </row>
    <row r="4546" spans="1:8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-1.4285714285714286E-3</v>
      </c>
    </row>
    <row r="4547" spans="1:8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-1.4285714285714286E-3</v>
      </c>
    </row>
    <row r="4548" spans="1:8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-1.4285714285714286E-3</v>
      </c>
    </row>
    <row r="4549" spans="1:8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-1.4285714285714286E-3</v>
      </c>
    </row>
    <row r="4550" spans="1:8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-1.4285714285714286E-3</v>
      </c>
    </row>
    <row r="4551" spans="1:8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IF(G4551&lt;$D$7,(2/($D$9+$D$8-$D$7-$D$6))*((G4551-$D$6)/($D$7-$D$6)),IF(G4551&lt;$D$8,2/($D$9+$D$8-$D$7-$D$6),(2/($D$9+$D$8-$D$7-$D$6))*(($D$9-G4551)/($D$9-$D$8))))</f>
        <v>-1.4285714285714286E-3</v>
      </c>
    </row>
    <row r="4552" spans="1:8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-1.4285714285714286E-3</v>
      </c>
    </row>
    <row r="4553" spans="1:8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-1.4285714285714286E-3</v>
      </c>
    </row>
    <row r="4554" spans="1:8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-1.4285714285714286E-3</v>
      </c>
    </row>
    <row r="4555" spans="1:8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-1.4285714285714286E-3</v>
      </c>
    </row>
    <row r="4556" spans="1:8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-1.4285714285714286E-3</v>
      </c>
    </row>
    <row r="4557" spans="1:8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-1.4285714285714286E-3</v>
      </c>
    </row>
    <row r="4558" spans="1:8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-1.4285714285714286E-3</v>
      </c>
    </row>
    <row r="4559" spans="1:8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-1.4285714285714286E-3</v>
      </c>
    </row>
    <row r="4560" spans="1:8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-1.4285714285714286E-3</v>
      </c>
    </row>
    <row r="4561" spans="1:8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-1.4285714285714286E-3</v>
      </c>
    </row>
    <row r="4562" spans="1:8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-1.4285714285714286E-3</v>
      </c>
    </row>
    <row r="4563" spans="1:8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-1.4285714285714286E-3</v>
      </c>
    </row>
    <row r="4564" spans="1:8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-1.4285714285714286E-3</v>
      </c>
    </row>
    <row r="4565" spans="1:8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-1.4285714285714286E-3</v>
      </c>
    </row>
    <row r="4566" spans="1:8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-1.4285714285714286E-3</v>
      </c>
    </row>
    <row r="4567" spans="1:8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-1.4285714285714286E-3</v>
      </c>
    </row>
    <row r="4568" spans="1:8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-1.4285714285714286E-3</v>
      </c>
    </row>
    <row r="4569" spans="1:8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-1.4285714285714286E-3</v>
      </c>
    </row>
    <row r="4570" spans="1:8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-1.4285714285714286E-3</v>
      </c>
    </row>
    <row r="4571" spans="1:8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-1.4285714285714286E-3</v>
      </c>
    </row>
    <row r="4572" spans="1:8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-1.4285714285714286E-3</v>
      </c>
    </row>
    <row r="4573" spans="1:8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-1.4285714285714286E-3</v>
      </c>
    </row>
    <row r="4574" spans="1:8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-1.4285714285714286E-3</v>
      </c>
    </row>
    <row r="4575" spans="1:8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-1.4285714285714286E-3</v>
      </c>
    </row>
    <row r="4576" spans="1:8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-1.4285714285714286E-3</v>
      </c>
    </row>
    <row r="4577" spans="1:8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-1.4285714285714286E-3</v>
      </c>
    </row>
    <row r="4578" spans="1:8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-1.4285714285714286E-3</v>
      </c>
    </row>
    <row r="4579" spans="1:8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-1.4285714285714286E-3</v>
      </c>
    </row>
    <row r="4580" spans="1:8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-1.4285714285714286E-3</v>
      </c>
    </row>
    <row r="4581" spans="1:8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-1.4285714285714286E-3</v>
      </c>
    </row>
    <row r="4582" spans="1:8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-1.4285714285714286E-3</v>
      </c>
    </row>
    <row r="4583" spans="1:8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-1.4285714285714286E-3</v>
      </c>
    </row>
    <row r="4584" spans="1:8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-1.4285714285714286E-3</v>
      </c>
    </row>
    <row r="4585" spans="1:8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-1.4285714285714286E-3</v>
      </c>
    </row>
    <row r="4586" spans="1:8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-1.4285714285714286E-3</v>
      </c>
    </row>
    <row r="4587" spans="1:8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-1.4285714285714286E-3</v>
      </c>
    </row>
    <row r="4588" spans="1:8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-1.4285714285714286E-3</v>
      </c>
    </row>
    <row r="4589" spans="1:8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-1.4285714285714286E-3</v>
      </c>
    </row>
    <row r="4590" spans="1:8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-1.4285714285714286E-3</v>
      </c>
    </row>
    <row r="4591" spans="1:8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-1.4285714285714286E-3</v>
      </c>
    </row>
    <row r="4592" spans="1:8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-1.4285714285714286E-3</v>
      </c>
    </row>
    <row r="4593" spans="1:8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-1.4285714285714286E-3</v>
      </c>
    </row>
    <row r="4594" spans="1:8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-1.4285714285714286E-3</v>
      </c>
    </row>
    <row r="4595" spans="1:8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-1.4285714285714286E-3</v>
      </c>
    </row>
    <row r="4596" spans="1:8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-1.4285714285714286E-3</v>
      </c>
    </row>
    <row r="4597" spans="1:8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-1.4285714285714286E-3</v>
      </c>
    </row>
    <row r="4598" spans="1:8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-1.4285714285714286E-3</v>
      </c>
    </row>
    <row r="4599" spans="1:8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-1.4285714285714286E-3</v>
      </c>
    </row>
    <row r="4600" spans="1:8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-1.4285714285714286E-3</v>
      </c>
    </row>
    <row r="4601" spans="1:8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-1.4285714285714286E-3</v>
      </c>
    </row>
    <row r="4602" spans="1:8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-1.4285714285714286E-3</v>
      </c>
    </row>
    <row r="4603" spans="1:8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-1.4285714285714286E-3</v>
      </c>
    </row>
    <row r="4604" spans="1:8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-1.4285714285714286E-3</v>
      </c>
    </row>
    <row r="4605" spans="1:8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-1.4285714285714286E-3</v>
      </c>
    </row>
    <row r="4606" spans="1:8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-1.4285714285714286E-3</v>
      </c>
    </row>
    <row r="4607" spans="1:8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-1.4285714285714286E-3</v>
      </c>
    </row>
    <row r="4608" spans="1:8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-1.4285714285714286E-3</v>
      </c>
    </row>
    <row r="4609" spans="1:8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-1.4285714285714286E-3</v>
      </c>
    </row>
    <row r="4610" spans="1:8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-1.4285714285714286E-3</v>
      </c>
    </row>
    <row r="4611" spans="1:8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-1.4285714285714286E-3</v>
      </c>
    </row>
    <row r="4612" spans="1:8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-1.4285714285714286E-3</v>
      </c>
    </row>
    <row r="4613" spans="1:8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-1.4285714285714286E-3</v>
      </c>
    </row>
    <row r="4614" spans="1:8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-1.4285714285714286E-3</v>
      </c>
    </row>
    <row r="4615" spans="1:8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IF(G4615&lt;$D$7,(2/($D$9+$D$8-$D$7-$D$6))*((G4615-$D$6)/($D$7-$D$6)),IF(G4615&lt;$D$8,2/($D$9+$D$8-$D$7-$D$6),(2/($D$9+$D$8-$D$7-$D$6))*(($D$9-G4615)/($D$9-$D$8))))</f>
        <v>-1.4285714285714286E-3</v>
      </c>
    </row>
    <row r="4616" spans="1:8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-1.4285714285714286E-3</v>
      </c>
    </row>
    <row r="4617" spans="1:8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-1.4285714285714286E-3</v>
      </c>
    </row>
    <row r="4618" spans="1:8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-1.4285714285714286E-3</v>
      </c>
    </row>
    <row r="4619" spans="1:8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-1.4285714285714286E-3</v>
      </c>
    </row>
    <row r="4620" spans="1:8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-1.4285714285714286E-3</v>
      </c>
    </row>
    <row r="4621" spans="1:8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-1.4285714285714286E-3</v>
      </c>
    </row>
    <row r="4622" spans="1:8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-1.4285714285714286E-3</v>
      </c>
    </row>
    <row r="4623" spans="1:8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-1.4285714285714286E-3</v>
      </c>
    </row>
    <row r="4624" spans="1:8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-1.4285714285714286E-3</v>
      </c>
    </row>
    <row r="4625" spans="1:8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-1.4285714285714286E-3</v>
      </c>
    </row>
    <row r="4626" spans="1:8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-1.4285714285714286E-3</v>
      </c>
    </row>
    <row r="4627" spans="1:8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-1.4285714285714286E-3</v>
      </c>
    </row>
    <row r="4628" spans="1:8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-1.4285714285714286E-3</v>
      </c>
    </row>
    <row r="4629" spans="1:8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-1.4285714285714286E-3</v>
      </c>
    </row>
    <row r="4630" spans="1:8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-1.4285714285714286E-3</v>
      </c>
    </row>
    <row r="4631" spans="1:8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-1.4285714285714286E-3</v>
      </c>
    </row>
    <row r="4632" spans="1:8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-1.4285714285714286E-3</v>
      </c>
    </row>
    <row r="4633" spans="1:8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-1.4285714285714286E-3</v>
      </c>
    </row>
    <row r="4634" spans="1:8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-1.4285714285714286E-3</v>
      </c>
    </row>
    <row r="4635" spans="1:8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-1.4285714285714286E-3</v>
      </c>
    </row>
    <row r="4636" spans="1:8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-1.4285714285714286E-3</v>
      </c>
    </row>
    <row r="4637" spans="1:8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-1.4285714285714286E-3</v>
      </c>
    </row>
    <row r="4638" spans="1:8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-1.4285714285714286E-3</v>
      </c>
    </row>
    <row r="4639" spans="1:8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-1.4285714285714286E-3</v>
      </c>
    </row>
    <row r="4640" spans="1:8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-1.4285714285714286E-3</v>
      </c>
    </row>
    <row r="4641" spans="1:8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-1.4285714285714286E-3</v>
      </c>
    </row>
    <row r="4642" spans="1:8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-1.4285714285714286E-3</v>
      </c>
    </row>
    <row r="4643" spans="1:8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-1.4285714285714286E-3</v>
      </c>
    </row>
    <row r="4644" spans="1:8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-1.4285714285714286E-3</v>
      </c>
    </row>
    <row r="4645" spans="1:8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-1.4285714285714286E-3</v>
      </c>
    </row>
    <row r="4646" spans="1:8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-1.4285714285714286E-3</v>
      </c>
    </row>
    <row r="4647" spans="1:8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-1.4285714285714286E-3</v>
      </c>
    </row>
    <row r="4648" spans="1:8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-1.4285714285714286E-3</v>
      </c>
    </row>
    <row r="4649" spans="1:8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-1.4285714285714286E-3</v>
      </c>
    </row>
    <row r="4650" spans="1:8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-1.4285714285714286E-3</v>
      </c>
    </row>
    <row r="4651" spans="1:8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-1.4285714285714286E-3</v>
      </c>
    </row>
    <row r="4652" spans="1:8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-1.4285714285714286E-3</v>
      </c>
    </row>
    <row r="4653" spans="1:8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-1.4285714285714286E-3</v>
      </c>
    </row>
    <row r="4654" spans="1:8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-1.4285714285714286E-3</v>
      </c>
    </row>
    <row r="4655" spans="1:8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-1.4285714285714286E-3</v>
      </c>
    </row>
    <row r="4656" spans="1:8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-1.4285714285714286E-3</v>
      </c>
    </row>
    <row r="4657" spans="1:8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-1.4285714285714286E-3</v>
      </c>
    </row>
    <row r="4658" spans="1:8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-1.4285714285714286E-3</v>
      </c>
    </row>
    <row r="4659" spans="1:8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-1.4285714285714286E-3</v>
      </c>
    </row>
    <row r="4660" spans="1:8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-1.4285714285714286E-3</v>
      </c>
    </row>
    <row r="4661" spans="1:8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-1.4285714285714286E-3</v>
      </c>
    </row>
    <row r="4662" spans="1:8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-1.4285714285714286E-3</v>
      </c>
    </row>
    <row r="4663" spans="1:8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-1.4285714285714286E-3</v>
      </c>
    </row>
    <row r="4664" spans="1:8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-1.4285714285714286E-3</v>
      </c>
    </row>
    <row r="4665" spans="1:8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-1.4285714285714286E-3</v>
      </c>
    </row>
    <row r="4666" spans="1:8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-1.4285714285714286E-3</v>
      </c>
    </row>
    <row r="4667" spans="1:8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-1.4285714285714286E-3</v>
      </c>
    </row>
    <row r="4668" spans="1:8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-1.4285714285714286E-3</v>
      </c>
    </row>
    <row r="4669" spans="1:8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-1.4285714285714286E-3</v>
      </c>
    </row>
    <row r="4670" spans="1:8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-1.4285714285714286E-3</v>
      </c>
    </row>
    <row r="4671" spans="1:8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-1.4285714285714286E-3</v>
      </c>
    </row>
    <row r="4672" spans="1:8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-1.4285714285714286E-3</v>
      </c>
    </row>
    <row r="4673" spans="1:8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-1.4285714285714286E-3</v>
      </c>
    </row>
    <row r="4674" spans="1:8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-1.4285714285714286E-3</v>
      </c>
    </row>
    <row r="4675" spans="1:8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-1.4285714285714286E-3</v>
      </c>
    </row>
    <row r="4676" spans="1:8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-1.4285714285714286E-3</v>
      </c>
    </row>
    <row r="4677" spans="1:8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-1.4285714285714286E-3</v>
      </c>
    </row>
    <row r="4678" spans="1:8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-1.4285714285714286E-3</v>
      </c>
    </row>
    <row r="4679" spans="1:8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IF(G4679&lt;$D$7,(2/($D$9+$D$8-$D$7-$D$6))*((G4679-$D$6)/($D$7-$D$6)),IF(G4679&lt;$D$8,2/($D$9+$D$8-$D$7-$D$6),(2/($D$9+$D$8-$D$7-$D$6))*(($D$9-G4679)/($D$9-$D$8))))</f>
        <v>-1.4285714285714286E-3</v>
      </c>
    </row>
    <row r="4680" spans="1:8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-1.4285714285714286E-3</v>
      </c>
    </row>
    <row r="4681" spans="1:8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-1.4285714285714286E-3</v>
      </c>
    </row>
    <row r="4682" spans="1:8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-1.4285714285714286E-3</v>
      </c>
    </row>
    <row r="4683" spans="1:8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-1.4285714285714286E-3</v>
      </c>
    </row>
    <row r="4684" spans="1:8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-1.4285714285714286E-3</v>
      </c>
    </row>
    <row r="4685" spans="1:8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-1.4285714285714286E-3</v>
      </c>
    </row>
    <row r="4686" spans="1:8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-1.4285714285714286E-3</v>
      </c>
    </row>
    <row r="4687" spans="1:8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-1.4285714285714286E-3</v>
      </c>
    </row>
    <row r="4688" spans="1:8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-1.4285714285714286E-3</v>
      </c>
    </row>
    <row r="4689" spans="1:8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-1.4285714285714286E-3</v>
      </c>
    </row>
    <row r="4690" spans="1:8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-1.4285714285714286E-3</v>
      </c>
    </row>
    <row r="4691" spans="1:8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-1.4285714285714286E-3</v>
      </c>
    </row>
    <row r="4692" spans="1:8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-1.4285714285714286E-3</v>
      </c>
    </row>
    <row r="4693" spans="1:8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-1.4285714285714286E-3</v>
      </c>
    </row>
    <row r="4694" spans="1:8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-1.4285714285714286E-3</v>
      </c>
    </row>
    <row r="4695" spans="1:8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-1.4285714285714286E-3</v>
      </c>
    </row>
    <row r="4696" spans="1:8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-1.4285714285714286E-3</v>
      </c>
    </row>
    <row r="4697" spans="1:8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-1.4285714285714286E-3</v>
      </c>
    </row>
    <row r="4698" spans="1:8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-1.4285714285714286E-3</v>
      </c>
    </row>
    <row r="4699" spans="1:8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-1.4285714285714286E-3</v>
      </c>
    </row>
    <row r="4700" spans="1:8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-1.4285714285714286E-3</v>
      </c>
    </row>
    <row r="4701" spans="1:8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-1.4285714285714286E-3</v>
      </c>
    </row>
    <row r="4702" spans="1:8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-1.4285714285714286E-3</v>
      </c>
    </row>
    <row r="4703" spans="1:8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-1.4285714285714286E-3</v>
      </c>
    </row>
    <row r="4704" spans="1:8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-1.4285714285714286E-3</v>
      </c>
    </row>
    <row r="4705" spans="1:8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-1.4285714285714286E-3</v>
      </c>
    </row>
    <row r="4706" spans="1:8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-1.4285714285714286E-3</v>
      </c>
    </row>
    <row r="4707" spans="1:8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-1.4285714285714286E-3</v>
      </c>
    </row>
    <row r="4708" spans="1:8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-1.4285714285714286E-3</v>
      </c>
    </row>
    <row r="4709" spans="1:8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-1.4285714285714286E-3</v>
      </c>
    </row>
    <row r="4710" spans="1:8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-1.4285714285714286E-3</v>
      </c>
    </row>
    <row r="4711" spans="1:8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-1.4285714285714286E-3</v>
      </c>
    </row>
    <row r="4712" spans="1:8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-1.4285714285714286E-3</v>
      </c>
    </row>
    <row r="4713" spans="1:8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-1.4285714285714286E-3</v>
      </c>
    </row>
    <row r="4714" spans="1:8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-1.4285714285714286E-3</v>
      </c>
    </row>
    <row r="4715" spans="1:8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-1.4285714285714286E-3</v>
      </c>
    </row>
    <row r="4716" spans="1:8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-1.4285714285714286E-3</v>
      </c>
    </row>
    <row r="4717" spans="1:8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-1.4285714285714286E-3</v>
      </c>
    </row>
    <row r="4718" spans="1:8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-1.4285714285714286E-3</v>
      </c>
    </row>
    <row r="4719" spans="1:8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-1.4285714285714286E-3</v>
      </c>
    </row>
    <row r="4720" spans="1:8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-1.4285714285714286E-3</v>
      </c>
    </row>
    <row r="4721" spans="1:8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-1.4285714285714286E-3</v>
      </c>
    </row>
    <row r="4722" spans="1:8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-1.4285714285714286E-3</v>
      </c>
    </row>
    <row r="4723" spans="1:8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-1.4285714285714286E-3</v>
      </c>
    </row>
    <row r="4724" spans="1:8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-1.4285714285714286E-3</v>
      </c>
    </row>
    <row r="4725" spans="1:8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-1.4285714285714286E-3</v>
      </c>
    </row>
    <row r="4726" spans="1:8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-1.4285714285714286E-3</v>
      </c>
    </row>
    <row r="4727" spans="1:8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-1.4285714285714286E-3</v>
      </c>
    </row>
    <row r="4728" spans="1:8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-1.4285714285714286E-3</v>
      </c>
    </row>
    <row r="4729" spans="1:8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-1.4285714285714286E-3</v>
      </c>
    </row>
    <row r="4730" spans="1:8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-1.4285714285714286E-3</v>
      </c>
    </row>
    <row r="4731" spans="1:8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-1.4285714285714286E-3</v>
      </c>
    </row>
    <row r="4732" spans="1:8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-1.4285714285714286E-3</v>
      </c>
    </row>
    <row r="4733" spans="1:8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-1.4285714285714286E-3</v>
      </c>
    </row>
    <row r="4734" spans="1:8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-1.4285714285714286E-3</v>
      </c>
    </row>
    <row r="4735" spans="1:8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-1.4285714285714286E-3</v>
      </c>
    </row>
    <row r="4736" spans="1:8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-1.4285714285714286E-3</v>
      </c>
    </row>
    <row r="4737" spans="1:8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-1.4285714285714286E-3</v>
      </c>
    </row>
    <row r="4738" spans="1:8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-1.4285714285714286E-3</v>
      </c>
    </row>
    <row r="4739" spans="1:8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-1.4285714285714286E-3</v>
      </c>
    </row>
    <row r="4740" spans="1:8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-1.4285714285714286E-3</v>
      </c>
    </row>
    <row r="4741" spans="1:8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-1.4285714285714286E-3</v>
      </c>
    </row>
    <row r="4742" spans="1:8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-1.4285714285714286E-3</v>
      </c>
    </row>
    <row r="4743" spans="1:8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IF(G4743&lt;$D$7,(2/($D$9+$D$8-$D$7-$D$6))*((G4743-$D$6)/($D$7-$D$6)),IF(G4743&lt;$D$8,2/($D$9+$D$8-$D$7-$D$6),(2/($D$9+$D$8-$D$7-$D$6))*(($D$9-G4743)/($D$9-$D$8))))</f>
        <v>-1.4285714285714286E-3</v>
      </c>
    </row>
    <row r="4744" spans="1:8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-1.4285714285714286E-3</v>
      </c>
    </row>
    <row r="4745" spans="1:8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-1.4285714285714286E-3</v>
      </c>
    </row>
    <row r="4746" spans="1:8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-1.4285714285714286E-3</v>
      </c>
    </row>
    <row r="4747" spans="1:8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-1.4285714285714286E-3</v>
      </c>
    </row>
    <row r="4748" spans="1:8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-1.4285714285714286E-3</v>
      </c>
    </row>
    <row r="4749" spans="1:8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-1.4285714285714286E-3</v>
      </c>
    </row>
    <row r="4750" spans="1:8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-1.4285714285714286E-3</v>
      </c>
    </row>
    <row r="4751" spans="1:8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-1.4285714285714286E-3</v>
      </c>
    </row>
    <row r="4752" spans="1:8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-1.4285714285714286E-3</v>
      </c>
    </row>
    <row r="4753" spans="1:8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-1.4285714285714286E-3</v>
      </c>
    </row>
    <row r="4754" spans="1:8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-1.4285714285714286E-3</v>
      </c>
    </row>
    <row r="4755" spans="1:8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-1.4285714285714286E-3</v>
      </c>
    </row>
    <row r="4756" spans="1:8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-1.4285714285714286E-3</v>
      </c>
    </row>
    <row r="4757" spans="1:8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-1.4285714285714286E-3</v>
      </c>
    </row>
    <row r="4758" spans="1:8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-1.4285714285714286E-3</v>
      </c>
    </row>
    <row r="4759" spans="1:8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-1.4285714285714286E-3</v>
      </c>
    </row>
    <row r="4760" spans="1:8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-1.4285714285714286E-3</v>
      </c>
    </row>
    <row r="4761" spans="1:8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-1.4285714285714286E-3</v>
      </c>
    </row>
    <row r="4762" spans="1:8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-1.4285714285714286E-3</v>
      </c>
    </row>
    <row r="4763" spans="1:8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-1.4285714285714286E-3</v>
      </c>
    </row>
    <row r="4764" spans="1:8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-1.4285714285714286E-3</v>
      </c>
    </row>
    <row r="4765" spans="1:8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-1.4285714285714286E-3</v>
      </c>
    </row>
    <row r="4766" spans="1:8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-1.4285714285714286E-3</v>
      </c>
    </row>
    <row r="4767" spans="1:8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-1.4285714285714286E-3</v>
      </c>
    </row>
    <row r="4768" spans="1:8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-1.4285714285714286E-3</v>
      </c>
    </row>
    <row r="4769" spans="1:8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-1.4285714285714286E-3</v>
      </c>
    </row>
    <row r="4770" spans="1:8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-1.4285714285714286E-3</v>
      </c>
    </row>
    <row r="4771" spans="1:8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-1.4285714285714286E-3</v>
      </c>
    </row>
    <row r="4772" spans="1:8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-1.4285714285714286E-3</v>
      </c>
    </row>
    <row r="4773" spans="1:8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-1.4285714285714286E-3</v>
      </c>
    </row>
    <row r="4774" spans="1:8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-1.4285714285714286E-3</v>
      </c>
    </row>
    <row r="4775" spans="1:8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-1.4285714285714286E-3</v>
      </c>
    </row>
    <row r="4776" spans="1:8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-1.4285714285714286E-3</v>
      </c>
    </row>
    <row r="4777" spans="1:8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-1.4285714285714286E-3</v>
      </c>
    </row>
    <row r="4778" spans="1:8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-1.4285714285714286E-3</v>
      </c>
    </row>
    <row r="4779" spans="1:8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-1.4285714285714286E-3</v>
      </c>
    </row>
    <row r="4780" spans="1:8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-1.4285714285714286E-3</v>
      </c>
    </row>
    <row r="4781" spans="1:8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-1.4285714285714286E-3</v>
      </c>
    </row>
    <row r="4782" spans="1:8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-1.4285714285714286E-3</v>
      </c>
    </row>
    <row r="4783" spans="1:8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-1.4285714285714286E-3</v>
      </c>
    </row>
    <row r="4784" spans="1:8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-1.4285714285714286E-3</v>
      </c>
    </row>
    <row r="4785" spans="1:8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-1.4285714285714286E-3</v>
      </c>
    </row>
    <row r="4786" spans="1:8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-1.4285714285714286E-3</v>
      </c>
    </row>
    <row r="4787" spans="1:8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-1.4285714285714286E-3</v>
      </c>
    </row>
    <row r="4788" spans="1:8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-1.4285714285714286E-3</v>
      </c>
    </row>
    <row r="4789" spans="1:8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-1.4285714285714286E-3</v>
      </c>
    </row>
    <row r="4790" spans="1:8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-1.4285714285714286E-3</v>
      </c>
    </row>
    <row r="4791" spans="1:8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-1.4285714285714286E-3</v>
      </c>
    </row>
    <row r="4792" spans="1:8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-1.4285714285714286E-3</v>
      </c>
    </row>
    <row r="4793" spans="1:8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-1.4285714285714286E-3</v>
      </c>
    </row>
    <row r="4794" spans="1:8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-1.4285714285714286E-3</v>
      </c>
    </row>
    <row r="4795" spans="1:8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-1.4285714285714286E-3</v>
      </c>
    </row>
    <row r="4796" spans="1:8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-1.4285714285714286E-3</v>
      </c>
    </row>
    <row r="4797" spans="1:8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-1.4285714285714286E-3</v>
      </c>
    </row>
    <row r="4798" spans="1:8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-1.4285714285714286E-3</v>
      </c>
    </row>
    <row r="4799" spans="1:8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-1.4285714285714286E-3</v>
      </c>
    </row>
    <row r="4800" spans="1:8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-1.4285714285714286E-3</v>
      </c>
    </row>
    <row r="4801" spans="1:8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-1.4285714285714286E-3</v>
      </c>
    </row>
    <row r="4802" spans="1:8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-1.4285714285714286E-3</v>
      </c>
    </row>
    <row r="4803" spans="1:8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-1.4285714285714286E-3</v>
      </c>
    </row>
    <row r="4804" spans="1:8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-1.4285714285714286E-3</v>
      </c>
    </row>
    <row r="4805" spans="1:8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-1.4285714285714286E-3</v>
      </c>
    </row>
    <row r="4806" spans="1:8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-1.4285714285714286E-3</v>
      </c>
    </row>
    <row r="4807" spans="1:8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IF(G4807&lt;$D$7,(2/($D$9+$D$8-$D$7-$D$6))*((G4807-$D$6)/($D$7-$D$6)),IF(G4807&lt;$D$8,2/($D$9+$D$8-$D$7-$D$6),(2/($D$9+$D$8-$D$7-$D$6))*(($D$9-G4807)/($D$9-$D$8))))</f>
        <v>-1.4285714285714286E-3</v>
      </c>
    </row>
    <row r="4808" spans="1:8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-1.4285714285714286E-3</v>
      </c>
    </row>
    <row r="4809" spans="1:8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-1.4285714285714286E-3</v>
      </c>
    </row>
    <row r="4810" spans="1:8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-1.4285714285714286E-3</v>
      </c>
    </row>
    <row r="4811" spans="1:8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-1.4285714285714286E-3</v>
      </c>
    </row>
    <row r="4812" spans="1:8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-1.4285714285714286E-3</v>
      </c>
    </row>
    <row r="4813" spans="1:8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-1.4285714285714286E-3</v>
      </c>
    </row>
    <row r="4814" spans="1:8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-1.4285714285714286E-3</v>
      </c>
    </row>
    <row r="4815" spans="1:8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-1.4285714285714286E-3</v>
      </c>
    </row>
    <row r="4816" spans="1:8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-1.4285714285714286E-3</v>
      </c>
    </row>
    <row r="4817" spans="1:8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-1.4285714285714286E-3</v>
      </c>
    </row>
    <row r="4818" spans="1:8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-1.4285714285714286E-3</v>
      </c>
    </row>
    <row r="4819" spans="1:8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-1.4285714285714286E-3</v>
      </c>
    </row>
    <row r="4820" spans="1:8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-1.4285714285714286E-3</v>
      </c>
    </row>
    <row r="4821" spans="1:8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-1.4285714285714286E-3</v>
      </c>
    </row>
    <row r="4822" spans="1:8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-1.4285714285714286E-3</v>
      </c>
    </row>
    <row r="4823" spans="1:8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-1.4285714285714286E-3</v>
      </c>
    </row>
    <row r="4824" spans="1:8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-1.4285714285714286E-3</v>
      </c>
    </row>
    <row r="4825" spans="1:8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-1.4285714285714286E-3</v>
      </c>
    </row>
    <row r="4826" spans="1:8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-1.4285714285714286E-3</v>
      </c>
    </row>
    <row r="4827" spans="1:8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-1.4285714285714286E-3</v>
      </c>
    </row>
    <row r="4828" spans="1:8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-1.4285714285714286E-3</v>
      </c>
    </row>
    <row r="4829" spans="1:8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-1.4285714285714286E-3</v>
      </c>
    </row>
    <row r="4830" spans="1:8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-1.4285714285714286E-3</v>
      </c>
    </row>
    <row r="4831" spans="1:8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-1.4285714285714286E-3</v>
      </c>
    </row>
    <row r="4832" spans="1:8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-1.4285714285714286E-3</v>
      </c>
    </row>
    <row r="4833" spans="1:8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-1.4285714285714286E-3</v>
      </c>
    </row>
    <row r="4834" spans="1:8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-1.4285714285714286E-3</v>
      </c>
    </row>
    <row r="4835" spans="1:8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-1.4285714285714286E-3</v>
      </c>
    </row>
    <row r="4836" spans="1:8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-1.4285714285714286E-3</v>
      </c>
    </row>
    <row r="4837" spans="1:8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-1.4285714285714286E-3</v>
      </c>
    </row>
    <row r="4838" spans="1:8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-1.4285714285714286E-3</v>
      </c>
    </row>
    <row r="4839" spans="1:8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-1.4285714285714286E-3</v>
      </c>
    </row>
    <row r="4840" spans="1:8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-1.4285714285714286E-3</v>
      </c>
    </row>
    <row r="4841" spans="1:8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-1.4285714285714286E-3</v>
      </c>
    </row>
    <row r="4842" spans="1:8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-1.4285714285714286E-3</v>
      </c>
    </row>
    <row r="4843" spans="1:8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-1.4285714285714286E-3</v>
      </c>
    </row>
    <row r="4844" spans="1:8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-1.4285714285714286E-3</v>
      </c>
    </row>
    <row r="4845" spans="1:8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-1.4285714285714286E-3</v>
      </c>
    </row>
    <row r="4846" spans="1:8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-1.4285714285714286E-3</v>
      </c>
    </row>
    <row r="4847" spans="1:8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-1.4285714285714286E-3</v>
      </c>
    </row>
    <row r="4848" spans="1:8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-1.4285714285714286E-3</v>
      </c>
    </row>
    <row r="4849" spans="1:8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-1.4285714285714286E-3</v>
      </c>
    </row>
    <row r="4850" spans="1:8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-1.4285714285714286E-3</v>
      </c>
    </row>
    <row r="4851" spans="1:8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-1.4285714285714286E-3</v>
      </c>
    </row>
    <row r="4852" spans="1:8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-1.4285714285714286E-3</v>
      </c>
    </row>
    <row r="4853" spans="1:8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-1.4285714285714286E-3</v>
      </c>
    </row>
    <row r="4854" spans="1:8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-1.4285714285714286E-3</v>
      </c>
    </row>
    <row r="4855" spans="1:8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-1.4285714285714286E-3</v>
      </c>
    </row>
    <row r="4856" spans="1:8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-1.4285714285714286E-3</v>
      </c>
    </row>
    <row r="4857" spans="1:8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-1.4285714285714286E-3</v>
      </c>
    </row>
    <row r="4858" spans="1:8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-1.4285714285714286E-3</v>
      </c>
    </row>
    <row r="4859" spans="1:8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-1.4285714285714286E-3</v>
      </c>
    </row>
    <row r="4860" spans="1:8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-1.4285714285714286E-3</v>
      </c>
    </row>
    <row r="4861" spans="1:8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-1.4285714285714286E-3</v>
      </c>
    </row>
    <row r="4862" spans="1:8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-1.4285714285714286E-3</v>
      </c>
    </row>
    <row r="4863" spans="1:8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-1.4285714285714286E-3</v>
      </c>
    </row>
    <row r="4864" spans="1:8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-1.4285714285714286E-3</v>
      </c>
    </row>
    <row r="4865" spans="1:8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-1.4285714285714286E-3</v>
      </c>
    </row>
    <row r="4866" spans="1:8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-1.4285714285714286E-3</v>
      </c>
    </row>
    <row r="4867" spans="1:8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-1.4285714285714286E-3</v>
      </c>
    </row>
    <row r="4868" spans="1:8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-1.4285714285714286E-3</v>
      </c>
    </row>
    <row r="4869" spans="1:8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-1.4285714285714286E-3</v>
      </c>
    </row>
    <row r="4870" spans="1:8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-1.4285714285714286E-3</v>
      </c>
    </row>
    <row r="4871" spans="1:8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IF(G4871&lt;$D$7,(2/($D$9+$D$8-$D$7-$D$6))*((G4871-$D$6)/($D$7-$D$6)),IF(G4871&lt;$D$8,2/($D$9+$D$8-$D$7-$D$6),(2/($D$9+$D$8-$D$7-$D$6))*(($D$9-G4871)/($D$9-$D$8))))</f>
        <v>-1.4285714285714286E-3</v>
      </c>
    </row>
    <row r="4872" spans="1:8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-1.4285714285714286E-3</v>
      </c>
    </row>
    <row r="4873" spans="1:8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-1.4285714285714286E-3</v>
      </c>
    </row>
    <row r="4874" spans="1:8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-1.4285714285714286E-3</v>
      </c>
    </row>
    <row r="4875" spans="1:8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-1.4285714285714286E-3</v>
      </c>
    </row>
    <row r="4876" spans="1:8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-1.4285714285714286E-3</v>
      </c>
    </row>
    <row r="4877" spans="1:8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-1.4285714285714286E-3</v>
      </c>
    </row>
    <row r="4878" spans="1:8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-1.4285714285714286E-3</v>
      </c>
    </row>
    <row r="4879" spans="1:8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-1.4285714285714286E-3</v>
      </c>
    </row>
    <row r="4880" spans="1:8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-1.4285714285714286E-3</v>
      </c>
    </row>
    <row r="4881" spans="1:8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-1.4285714285714286E-3</v>
      </c>
    </row>
    <row r="4882" spans="1:8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-1.4285714285714286E-3</v>
      </c>
    </row>
    <row r="4883" spans="1:8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-1.4285714285714286E-3</v>
      </c>
    </row>
    <row r="4884" spans="1:8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-1.4285714285714286E-3</v>
      </c>
    </row>
    <row r="4885" spans="1:8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-1.4285714285714286E-3</v>
      </c>
    </row>
    <row r="4886" spans="1:8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-1.4285714285714286E-3</v>
      </c>
    </row>
    <row r="4887" spans="1:8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-1.4285714285714286E-3</v>
      </c>
    </row>
    <row r="4888" spans="1:8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-1.4285714285714286E-3</v>
      </c>
    </row>
    <row r="4889" spans="1:8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-1.4285714285714286E-3</v>
      </c>
    </row>
    <row r="4890" spans="1:8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-1.4285714285714286E-3</v>
      </c>
    </row>
    <row r="4891" spans="1:8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-1.4285714285714286E-3</v>
      </c>
    </row>
    <row r="4892" spans="1:8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-1.4285714285714286E-3</v>
      </c>
    </row>
    <row r="4893" spans="1:8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-1.4285714285714286E-3</v>
      </c>
    </row>
    <row r="4894" spans="1:8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-1.4285714285714286E-3</v>
      </c>
    </row>
    <row r="4895" spans="1:8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-1.4285714285714286E-3</v>
      </c>
    </row>
    <row r="4896" spans="1:8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-1.4285714285714286E-3</v>
      </c>
    </row>
    <row r="4897" spans="1:8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-1.4285714285714286E-3</v>
      </c>
    </row>
    <row r="4898" spans="1:8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-1.4285714285714286E-3</v>
      </c>
    </row>
    <row r="4899" spans="1:8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-1.4285714285714286E-3</v>
      </c>
    </row>
    <row r="4900" spans="1:8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-1.4285714285714286E-3</v>
      </c>
    </row>
    <row r="4901" spans="1:8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-1.4285714285714286E-3</v>
      </c>
    </row>
    <row r="4902" spans="1:8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-1.4285714285714286E-3</v>
      </c>
    </row>
    <row r="4903" spans="1:8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-1.4285714285714286E-3</v>
      </c>
    </row>
    <row r="4904" spans="1:8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-1.4285714285714286E-3</v>
      </c>
    </row>
    <row r="4905" spans="1:8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-1.4285714285714286E-3</v>
      </c>
    </row>
    <row r="4906" spans="1:8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-1.4285714285714286E-3</v>
      </c>
    </row>
    <row r="4907" spans="1:8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-1.4285714285714286E-3</v>
      </c>
    </row>
    <row r="4908" spans="1:8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-1.4285714285714286E-3</v>
      </c>
    </row>
    <row r="4909" spans="1:8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-1.4285714285714286E-3</v>
      </c>
    </row>
    <row r="4910" spans="1:8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-1.4285714285714286E-3</v>
      </c>
    </row>
    <row r="4911" spans="1:8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-1.4285714285714286E-3</v>
      </c>
    </row>
    <row r="4912" spans="1:8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-1.4285714285714286E-3</v>
      </c>
    </row>
    <row r="4913" spans="1:8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-1.4285714285714286E-3</v>
      </c>
    </row>
    <row r="4914" spans="1:8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-1.4285714285714286E-3</v>
      </c>
    </row>
    <row r="4915" spans="1:8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-1.4285714285714286E-3</v>
      </c>
    </row>
    <row r="4916" spans="1:8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-1.4285714285714286E-3</v>
      </c>
    </row>
    <row r="4917" spans="1:8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-1.4285714285714286E-3</v>
      </c>
    </row>
    <row r="4918" spans="1:8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-1.4285714285714286E-3</v>
      </c>
    </row>
    <row r="4919" spans="1:8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-1.4285714285714286E-3</v>
      </c>
    </row>
    <row r="4920" spans="1:8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-1.4285714285714286E-3</v>
      </c>
    </row>
    <row r="4921" spans="1:8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-1.4285714285714286E-3</v>
      </c>
    </row>
    <row r="4922" spans="1:8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-1.4285714285714286E-3</v>
      </c>
    </row>
    <row r="4923" spans="1:8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-1.4285714285714286E-3</v>
      </c>
    </row>
    <row r="4924" spans="1:8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-1.4285714285714286E-3</v>
      </c>
    </row>
    <row r="4925" spans="1:8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-1.4285714285714286E-3</v>
      </c>
    </row>
    <row r="4926" spans="1:8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-1.4285714285714286E-3</v>
      </c>
    </row>
    <row r="4927" spans="1:8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-1.4285714285714286E-3</v>
      </c>
    </row>
    <row r="4928" spans="1:8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-1.4285714285714286E-3</v>
      </c>
    </row>
    <row r="4929" spans="1:8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-1.4285714285714286E-3</v>
      </c>
    </row>
    <row r="4930" spans="1:8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-1.4285714285714286E-3</v>
      </c>
    </row>
    <row r="4931" spans="1:8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-1.4285714285714286E-3</v>
      </c>
    </row>
    <row r="4932" spans="1:8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-1.4285714285714286E-3</v>
      </c>
    </row>
    <row r="4933" spans="1:8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-1.4285714285714286E-3</v>
      </c>
    </row>
    <row r="4934" spans="1:8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-1.4285714285714286E-3</v>
      </c>
    </row>
    <row r="4935" spans="1:8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IF(G4935&lt;$D$7,(2/($D$9+$D$8-$D$7-$D$6))*((G4935-$D$6)/($D$7-$D$6)),IF(G4935&lt;$D$8,2/($D$9+$D$8-$D$7-$D$6),(2/($D$9+$D$8-$D$7-$D$6))*(($D$9-G4935)/($D$9-$D$8))))</f>
        <v>-1.4285714285714286E-3</v>
      </c>
    </row>
    <row r="4936" spans="1:8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-1.4285714285714286E-3</v>
      </c>
    </row>
    <row r="4937" spans="1:8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-1.4285714285714286E-3</v>
      </c>
    </row>
    <row r="4938" spans="1:8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-1.4285714285714286E-3</v>
      </c>
    </row>
    <row r="4939" spans="1:8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-1.4285714285714286E-3</v>
      </c>
    </row>
    <row r="4940" spans="1:8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-1.4285714285714286E-3</v>
      </c>
    </row>
    <row r="4941" spans="1:8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-1.4285714285714286E-3</v>
      </c>
    </row>
    <row r="4942" spans="1:8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-1.4285714285714286E-3</v>
      </c>
    </row>
    <row r="4943" spans="1:8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-1.4285714285714286E-3</v>
      </c>
    </row>
    <row r="4944" spans="1:8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-1.4285714285714286E-3</v>
      </c>
    </row>
    <row r="4945" spans="1:8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-1.4285714285714286E-3</v>
      </c>
    </row>
    <row r="4946" spans="1:8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-1.4285714285714286E-3</v>
      </c>
    </row>
    <row r="4947" spans="1:8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-1.4285714285714286E-3</v>
      </c>
    </row>
    <row r="4948" spans="1:8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-1.4285714285714286E-3</v>
      </c>
    </row>
    <row r="4949" spans="1:8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-1.4285714285714286E-3</v>
      </c>
    </row>
    <row r="4950" spans="1:8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-1.4285714285714286E-3</v>
      </c>
    </row>
    <row r="4951" spans="1:8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-1.4285714285714286E-3</v>
      </c>
    </row>
    <row r="4952" spans="1:8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-1.4285714285714286E-3</v>
      </c>
    </row>
    <row r="4953" spans="1:8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-1.4285714285714286E-3</v>
      </c>
    </row>
    <row r="4954" spans="1:8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-1.4285714285714286E-3</v>
      </c>
    </row>
    <row r="4955" spans="1:8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-1.4285714285714286E-3</v>
      </c>
    </row>
    <row r="4956" spans="1:8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-1.4285714285714286E-3</v>
      </c>
    </row>
    <row r="4957" spans="1:8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-1.4285714285714286E-3</v>
      </c>
    </row>
    <row r="4958" spans="1:8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-1.4285714285714286E-3</v>
      </c>
    </row>
    <row r="4959" spans="1:8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-1.4285714285714286E-3</v>
      </c>
    </row>
    <row r="4960" spans="1:8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-1.4285714285714286E-3</v>
      </c>
    </row>
    <row r="4961" spans="1:8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-1.4285714285714286E-3</v>
      </c>
    </row>
    <row r="4962" spans="1:8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-1.4285714285714286E-3</v>
      </c>
    </row>
    <row r="4963" spans="1:8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-1.4285714285714286E-3</v>
      </c>
    </row>
    <row r="4964" spans="1:8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-1.4285714285714286E-3</v>
      </c>
    </row>
    <row r="4965" spans="1:8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-1.4285714285714286E-3</v>
      </c>
    </row>
    <row r="4966" spans="1:8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-1.4285714285714286E-3</v>
      </c>
    </row>
    <row r="4967" spans="1:8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-1.4285714285714286E-3</v>
      </c>
    </row>
    <row r="4968" spans="1:8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-1.4285714285714286E-3</v>
      </c>
    </row>
    <row r="4969" spans="1:8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-1.4285714285714286E-3</v>
      </c>
    </row>
    <row r="4970" spans="1:8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-1.4285714285714286E-3</v>
      </c>
    </row>
    <row r="4971" spans="1:8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-1.4285714285714286E-3</v>
      </c>
    </row>
    <row r="4972" spans="1:8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-1.4285714285714286E-3</v>
      </c>
    </row>
    <row r="4973" spans="1:8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-1.4285714285714286E-3</v>
      </c>
    </row>
    <row r="4974" spans="1:8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-1.4285714285714286E-3</v>
      </c>
    </row>
    <row r="4975" spans="1:8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-1.4285714285714286E-3</v>
      </c>
    </row>
    <row r="4976" spans="1:8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-1.4285714285714286E-3</v>
      </c>
    </row>
    <row r="4977" spans="1:8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-1.4285714285714286E-3</v>
      </c>
    </row>
    <row r="4978" spans="1:8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-1.4285714285714286E-3</v>
      </c>
    </row>
    <row r="4979" spans="1:8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-1.4285714285714286E-3</v>
      </c>
    </row>
    <row r="4980" spans="1:8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-1.4285714285714286E-3</v>
      </c>
    </row>
    <row r="4981" spans="1:8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-1.4285714285714286E-3</v>
      </c>
    </row>
    <row r="4982" spans="1:8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-1.4285714285714286E-3</v>
      </c>
    </row>
    <row r="4983" spans="1:8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-1.4285714285714286E-3</v>
      </c>
    </row>
    <row r="4984" spans="1:8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-1.4285714285714286E-3</v>
      </c>
    </row>
    <row r="4985" spans="1:8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-1.4285714285714286E-3</v>
      </c>
    </row>
    <row r="4986" spans="1:8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-1.4285714285714286E-3</v>
      </c>
    </row>
    <row r="4987" spans="1:8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-1.4285714285714286E-3</v>
      </c>
    </row>
    <row r="4988" spans="1:8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-1.4285714285714286E-3</v>
      </c>
    </row>
    <row r="4989" spans="1:8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-1.4285714285714286E-3</v>
      </c>
    </row>
    <row r="4990" spans="1:8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-1.4285714285714286E-3</v>
      </c>
    </row>
    <row r="4991" spans="1:8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-1.4285714285714286E-3</v>
      </c>
    </row>
    <row r="4992" spans="1:8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-1.4285714285714286E-3</v>
      </c>
    </row>
    <row r="4993" spans="1:8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-1.4285714285714286E-3</v>
      </c>
    </row>
    <row r="4994" spans="1:8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-1.4285714285714286E-3</v>
      </c>
    </row>
    <row r="4995" spans="1:8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-1.4285714285714286E-3</v>
      </c>
    </row>
    <row r="4996" spans="1:8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-1.4285714285714286E-3</v>
      </c>
    </row>
    <row r="4997" spans="1:8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-1.4285714285714286E-3</v>
      </c>
    </row>
    <row r="4998" spans="1:8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-1.4285714285714286E-3</v>
      </c>
    </row>
    <row r="4999" spans="1:8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IF(G4999&lt;$D$7,(2/($D$9+$D$8-$D$7-$D$6))*((G4999-$D$6)/($D$7-$D$6)),IF(G4999&lt;$D$8,2/($D$9+$D$8-$D$7-$D$6),(2/($D$9+$D$8-$D$7-$D$6))*(($D$9-G4999)/($D$9-$D$8))))</f>
        <v>-1.4285714285714286E-3</v>
      </c>
    </row>
    <row r="5000" spans="1:8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-1.4285714285714286E-3</v>
      </c>
    </row>
    <row r="5001" spans="1:8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-1.4285714285714286E-3</v>
      </c>
    </row>
    <row r="5002" spans="1:8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-1.4285714285714286E-3</v>
      </c>
    </row>
    <row r="5003" spans="1:8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-1.4285714285714286E-3</v>
      </c>
    </row>
    <row r="5004" spans="1:8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-1.4285714285714286E-3</v>
      </c>
    </row>
    <row r="5005" spans="1:8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-1.4285714285714286E-3</v>
      </c>
    </row>
    <row r="5006" spans="1:8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-1.4285714285714286E-3</v>
      </c>
    </row>
    <row r="5007" spans="1:8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-1.4285714285714286E-3</v>
      </c>
    </row>
    <row r="5008" spans="1:8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-1.4285714285714286E-3</v>
      </c>
    </row>
    <row r="5009" spans="1:8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-1.4285714285714286E-3</v>
      </c>
    </row>
    <row r="5010" spans="1:8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-1.4285714285714286E-3</v>
      </c>
    </row>
    <row r="5011" spans="1:8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-1.4285714285714286E-3</v>
      </c>
    </row>
    <row r="5012" spans="1:8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-1.4285714285714286E-3</v>
      </c>
    </row>
    <row r="5013" spans="1:8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-1.4285714285714286E-3</v>
      </c>
    </row>
    <row r="5014" spans="1:8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-1.4285714285714286E-3</v>
      </c>
    </row>
    <row r="5015" spans="1:8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-1.4285714285714286E-3</v>
      </c>
    </row>
    <row r="5016" spans="1:8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-1.4285714285714286E-3</v>
      </c>
    </row>
    <row r="5017" spans="1:8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-1.4285714285714286E-3</v>
      </c>
    </row>
    <row r="5018" spans="1:8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-1.4285714285714286E-3</v>
      </c>
    </row>
    <row r="5019" spans="1:8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-1.4285714285714286E-3</v>
      </c>
    </row>
    <row r="5020" spans="1:8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-1.4285714285714286E-3</v>
      </c>
    </row>
    <row r="5021" spans="1:8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-1.4285714285714286E-3</v>
      </c>
    </row>
    <row r="5022" spans="1:8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-1.4285714285714286E-3</v>
      </c>
    </row>
    <row r="5023" spans="1:8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-1.4285714285714286E-3</v>
      </c>
    </row>
    <row r="5024" spans="1:8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-1.4285714285714286E-3</v>
      </c>
    </row>
    <row r="5025" spans="1:8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-1.4285714285714286E-3</v>
      </c>
    </row>
    <row r="5026" spans="1:8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-1.4285714285714286E-3</v>
      </c>
    </row>
    <row r="5027" spans="1:8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-1.4285714285714286E-3</v>
      </c>
    </row>
    <row r="5028" spans="1:8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-1.4285714285714286E-3</v>
      </c>
    </row>
    <row r="5029" spans="1:8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-1.4285714285714286E-3</v>
      </c>
    </row>
    <row r="5030" spans="1:8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-1.4285714285714286E-3</v>
      </c>
    </row>
    <row r="5031" spans="1:8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-1.4285714285714286E-3</v>
      </c>
    </row>
    <row r="5032" spans="1:8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-1.4285714285714286E-3</v>
      </c>
    </row>
    <row r="5033" spans="1:8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-1.4285714285714286E-3</v>
      </c>
    </row>
    <row r="5034" spans="1:8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-1.4285714285714286E-3</v>
      </c>
    </row>
    <row r="5035" spans="1:8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-1.4285714285714286E-3</v>
      </c>
    </row>
    <row r="5036" spans="1:8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-1.4285714285714286E-3</v>
      </c>
    </row>
    <row r="5037" spans="1:8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-1.4285714285714286E-3</v>
      </c>
    </row>
    <row r="5038" spans="1:8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-1.4285714285714286E-3</v>
      </c>
    </row>
    <row r="5039" spans="1:8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-1.4285714285714286E-3</v>
      </c>
    </row>
    <row r="5040" spans="1:8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-1.4285714285714286E-3</v>
      </c>
    </row>
    <row r="5041" spans="1:8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-1.4285714285714286E-3</v>
      </c>
    </row>
    <row r="5042" spans="1:8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-1.4285714285714286E-3</v>
      </c>
    </row>
    <row r="5043" spans="1:8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-1.4285714285714286E-3</v>
      </c>
    </row>
    <row r="5044" spans="1:8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-1.4285714285714286E-3</v>
      </c>
    </row>
    <row r="5045" spans="1:8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-1.4285714285714286E-3</v>
      </c>
    </row>
    <row r="5046" spans="1:8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-1.4285714285714286E-3</v>
      </c>
    </row>
    <row r="5047" spans="1:8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-1.4285714285714286E-3</v>
      </c>
    </row>
    <row r="5048" spans="1:8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-1.4285714285714286E-3</v>
      </c>
    </row>
    <row r="5049" spans="1:8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-1.4285714285714286E-3</v>
      </c>
    </row>
    <row r="5050" spans="1:8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-1.4285714285714286E-3</v>
      </c>
    </row>
    <row r="5051" spans="1:8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-1.4285714285714286E-3</v>
      </c>
    </row>
    <row r="5052" spans="1:8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-1.4285714285714286E-3</v>
      </c>
    </row>
    <row r="5053" spans="1:8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-1.4285714285714286E-3</v>
      </c>
    </row>
    <row r="5054" spans="1:8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-1.4285714285714286E-3</v>
      </c>
    </row>
    <row r="5055" spans="1:8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-1.4285714285714286E-3</v>
      </c>
    </row>
    <row r="5056" spans="1:8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-1.4285714285714286E-3</v>
      </c>
    </row>
    <row r="5057" spans="1:8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-1.4285714285714286E-3</v>
      </c>
    </row>
    <row r="5058" spans="1:8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-1.4285714285714286E-3</v>
      </c>
    </row>
    <row r="5059" spans="1:8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-1.4285714285714286E-3</v>
      </c>
    </row>
    <row r="5060" spans="1:8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-1.4285714285714286E-3</v>
      </c>
    </row>
    <row r="5061" spans="1:8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-1.4285714285714286E-3</v>
      </c>
    </row>
    <row r="5062" spans="1:8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-1.4285714285714286E-3</v>
      </c>
    </row>
    <row r="5063" spans="1:8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IF(G5063&lt;$D$7,(2/($D$9+$D$8-$D$7-$D$6))*((G5063-$D$6)/($D$7-$D$6)),IF(G5063&lt;$D$8,2/($D$9+$D$8-$D$7-$D$6),(2/($D$9+$D$8-$D$7-$D$6))*(($D$9-G5063)/($D$9-$D$8))))</f>
        <v>-1.4285714285714286E-3</v>
      </c>
    </row>
    <row r="5064" spans="1:8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-1.4285714285714286E-3</v>
      </c>
    </row>
    <row r="5065" spans="1:8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-1.4285714285714286E-3</v>
      </c>
    </row>
    <row r="5066" spans="1:8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-1.4285714285714286E-3</v>
      </c>
    </row>
    <row r="5067" spans="1:8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-1.4285714285714286E-3</v>
      </c>
    </row>
    <row r="5068" spans="1:8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-1.4285714285714286E-3</v>
      </c>
    </row>
    <row r="5069" spans="1:8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-1.4285714285714286E-3</v>
      </c>
    </row>
    <row r="5070" spans="1:8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-1.4285714285714286E-3</v>
      </c>
    </row>
    <row r="5071" spans="1:8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-1.4285714285714286E-3</v>
      </c>
    </row>
    <row r="5072" spans="1:8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-1.4285714285714286E-3</v>
      </c>
    </row>
    <row r="5073" spans="1:8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-1.4285714285714286E-3</v>
      </c>
    </row>
    <row r="5074" spans="1:8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-1.4285714285714286E-3</v>
      </c>
    </row>
    <row r="5075" spans="1:8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-1.4285714285714286E-3</v>
      </c>
    </row>
    <row r="5076" spans="1:8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-1.4285714285714286E-3</v>
      </c>
    </row>
    <row r="5077" spans="1:8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-1.4285714285714286E-3</v>
      </c>
    </row>
    <row r="5078" spans="1:8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-1.4285714285714286E-3</v>
      </c>
    </row>
    <row r="5079" spans="1:8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-1.4285714285714286E-3</v>
      </c>
    </row>
    <row r="5080" spans="1:8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-1.4285714285714286E-3</v>
      </c>
    </row>
    <row r="5081" spans="1:8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-1.4285714285714286E-3</v>
      </c>
    </row>
    <row r="5082" spans="1:8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-1.4285714285714286E-3</v>
      </c>
    </row>
    <row r="5083" spans="1:8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-1.4285714285714286E-3</v>
      </c>
    </row>
    <row r="5084" spans="1:8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-1.4285714285714286E-3</v>
      </c>
    </row>
    <row r="5085" spans="1:8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-1.4285714285714286E-3</v>
      </c>
    </row>
    <row r="5086" spans="1:8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-1.4285714285714286E-3</v>
      </c>
    </row>
    <row r="5087" spans="1:8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-1.4285714285714286E-3</v>
      </c>
    </row>
    <row r="5088" spans="1:8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-1.4285714285714286E-3</v>
      </c>
    </row>
    <row r="5089" spans="1:8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-1.4285714285714286E-3</v>
      </c>
    </row>
    <row r="5090" spans="1:8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-1.4285714285714286E-3</v>
      </c>
    </row>
    <row r="5091" spans="1:8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-1.4285714285714286E-3</v>
      </c>
    </row>
    <row r="5092" spans="1:8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-1.4285714285714286E-3</v>
      </c>
    </row>
    <row r="5093" spans="1:8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-1.4285714285714286E-3</v>
      </c>
    </row>
    <row r="5094" spans="1:8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-1.4285714285714286E-3</v>
      </c>
    </row>
    <row r="5095" spans="1:8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-1.4285714285714286E-3</v>
      </c>
    </row>
    <row r="5096" spans="1:8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-1.4285714285714286E-3</v>
      </c>
    </row>
    <row r="5097" spans="1:8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-1.4285714285714286E-3</v>
      </c>
    </row>
    <row r="5098" spans="1:8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-1.4285714285714286E-3</v>
      </c>
    </row>
    <row r="5099" spans="1:8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-1.4285714285714286E-3</v>
      </c>
    </row>
    <row r="5100" spans="1:8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-1.4285714285714286E-3</v>
      </c>
    </row>
    <row r="5101" spans="1:8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-1.4285714285714286E-3</v>
      </c>
    </row>
    <row r="5102" spans="1:8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-1.4285714285714286E-3</v>
      </c>
    </row>
    <row r="5103" spans="1:8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-1.4285714285714286E-3</v>
      </c>
    </row>
    <row r="5104" spans="1:8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-1.4285714285714286E-3</v>
      </c>
    </row>
    <row r="5105" spans="1:8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-1.4285714285714286E-3</v>
      </c>
    </row>
    <row r="5106" spans="1:8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-1.4285714285714286E-3</v>
      </c>
    </row>
    <row r="5107" spans="1:8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-1.4285714285714286E-3</v>
      </c>
    </row>
    <row r="5108" spans="1:8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-1.4285714285714286E-3</v>
      </c>
    </row>
    <row r="5109" spans="1:8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-1.4285714285714286E-3</v>
      </c>
    </row>
    <row r="5110" spans="1:8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-1.4285714285714286E-3</v>
      </c>
    </row>
    <row r="5111" spans="1:8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-1.4285714285714286E-3</v>
      </c>
    </row>
    <row r="5112" spans="1:8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-1.4285714285714286E-3</v>
      </c>
    </row>
    <row r="5113" spans="1:8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-1.4285714285714286E-3</v>
      </c>
    </row>
    <row r="5114" spans="1:8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-1.4285714285714286E-3</v>
      </c>
    </row>
    <row r="5115" spans="1:8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-1.4285714285714286E-3</v>
      </c>
    </row>
    <row r="5116" spans="1:8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-1.4285714285714286E-3</v>
      </c>
    </row>
    <row r="5117" spans="1:8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-1.4285714285714286E-3</v>
      </c>
    </row>
    <row r="5118" spans="1:8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-1.4285714285714286E-3</v>
      </c>
    </row>
    <row r="5119" spans="1:8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-1.4285714285714286E-3</v>
      </c>
    </row>
    <row r="5120" spans="1:8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-1.4285714285714286E-3</v>
      </c>
    </row>
    <row r="5121" spans="1:8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-1.4285714285714286E-3</v>
      </c>
    </row>
    <row r="5122" spans="1:8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-1.4285714285714286E-3</v>
      </c>
    </row>
    <row r="5123" spans="1:8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-1.4285714285714286E-3</v>
      </c>
    </row>
    <row r="5124" spans="1:8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-1.4285714285714286E-3</v>
      </c>
    </row>
    <row r="5125" spans="1:8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-1.4285714285714286E-3</v>
      </c>
    </row>
    <row r="5126" spans="1:8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-1.4285714285714286E-3</v>
      </c>
    </row>
    <row r="5127" spans="1:8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IF(G5127&lt;$D$7,(2/($D$9+$D$8-$D$7-$D$6))*((G5127-$D$6)/($D$7-$D$6)),IF(G5127&lt;$D$8,2/($D$9+$D$8-$D$7-$D$6),(2/($D$9+$D$8-$D$7-$D$6))*(($D$9-G5127)/($D$9-$D$8))))</f>
        <v>-1.4285714285714286E-3</v>
      </c>
    </row>
    <row r="5128" spans="1:8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-1.4285714285714286E-3</v>
      </c>
    </row>
    <row r="5129" spans="1:8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-1.4285714285714286E-3</v>
      </c>
    </row>
    <row r="5130" spans="1:8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-1.4285714285714286E-3</v>
      </c>
    </row>
    <row r="5131" spans="1:8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-1.4285714285714286E-3</v>
      </c>
    </row>
    <row r="5132" spans="1:8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-1.4285714285714286E-3</v>
      </c>
    </row>
    <row r="5133" spans="1:8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-1.4285714285714286E-3</v>
      </c>
    </row>
    <row r="5134" spans="1:8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-1.4285714285714286E-3</v>
      </c>
    </row>
    <row r="5135" spans="1:8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-1.4285714285714286E-3</v>
      </c>
    </row>
    <row r="5136" spans="1:8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-1.4285714285714286E-3</v>
      </c>
    </row>
    <row r="5137" spans="1:8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-1.4285714285714286E-3</v>
      </c>
    </row>
    <row r="5138" spans="1:8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-1.4285714285714286E-3</v>
      </c>
    </row>
    <row r="5139" spans="1:8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-1.4285714285714286E-3</v>
      </c>
    </row>
    <row r="5140" spans="1:8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-1.4285714285714286E-3</v>
      </c>
    </row>
    <row r="5141" spans="1:8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-1.4285714285714286E-3</v>
      </c>
    </row>
    <row r="5142" spans="1:8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-1.4285714285714286E-3</v>
      </c>
    </row>
    <row r="5143" spans="1:8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-1.4285714285714286E-3</v>
      </c>
    </row>
    <row r="5144" spans="1:8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-1.4285714285714286E-3</v>
      </c>
    </row>
    <row r="5145" spans="1:8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-1.4285714285714286E-3</v>
      </c>
    </row>
    <row r="5146" spans="1:8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-1.4285714285714286E-3</v>
      </c>
    </row>
    <row r="5147" spans="1:8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-1.4285714285714286E-3</v>
      </c>
    </row>
    <row r="5148" spans="1:8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-1.4285714285714286E-3</v>
      </c>
    </row>
    <row r="5149" spans="1:8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-1.4285714285714286E-3</v>
      </c>
    </row>
    <row r="5150" spans="1:8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-1.4285714285714286E-3</v>
      </c>
    </row>
    <row r="5151" spans="1:8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-1.4285714285714286E-3</v>
      </c>
    </row>
    <row r="5152" spans="1:8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-1.4285714285714286E-3</v>
      </c>
    </row>
    <row r="5153" spans="1:8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-1.4285714285714286E-3</v>
      </c>
    </row>
    <row r="5154" spans="1:8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-1.4285714285714286E-3</v>
      </c>
    </row>
    <row r="5155" spans="1:8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-1.4285714285714286E-3</v>
      </c>
    </row>
    <row r="5156" spans="1:8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-1.4285714285714286E-3</v>
      </c>
    </row>
    <row r="5157" spans="1:8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-1.4285714285714286E-3</v>
      </c>
    </row>
    <row r="5158" spans="1:8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-1.4285714285714286E-3</v>
      </c>
    </row>
    <row r="5159" spans="1:8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-1.4285714285714286E-3</v>
      </c>
    </row>
    <row r="5160" spans="1:8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-1.4285714285714286E-3</v>
      </c>
    </row>
    <row r="5161" spans="1:8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-1.4285714285714286E-3</v>
      </c>
    </row>
    <row r="5162" spans="1:8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-1.4285714285714286E-3</v>
      </c>
    </row>
    <row r="5163" spans="1:8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-1.4285714285714286E-3</v>
      </c>
    </row>
    <row r="5164" spans="1:8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-1.4285714285714286E-3</v>
      </c>
    </row>
    <row r="5165" spans="1:8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-1.4285714285714286E-3</v>
      </c>
    </row>
    <row r="5166" spans="1:8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-1.4285714285714286E-3</v>
      </c>
    </row>
    <row r="5167" spans="1:8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-1.4285714285714286E-3</v>
      </c>
    </row>
    <row r="5168" spans="1:8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-1.4285714285714286E-3</v>
      </c>
    </row>
    <row r="5169" spans="1:8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-1.4285714285714286E-3</v>
      </c>
    </row>
    <row r="5170" spans="1:8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-1.4285714285714286E-3</v>
      </c>
    </row>
    <row r="5171" spans="1:8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-1.4285714285714286E-3</v>
      </c>
    </row>
    <row r="5172" spans="1:8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-1.4285714285714286E-3</v>
      </c>
    </row>
    <row r="5173" spans="1:8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-1.4285714285714286E-3</v>
      </c>
    </row>
    <row r="5174" spans="1:8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-1.4285714285714286E-3</v>
      </c>
    </row>
    <row r="5175" spans="1:8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-1.4285714285714286E-3</v>
      </c>
    </row>
    <row r="5176" spans="1:8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-1.4285714285714286E-3</v>
      </c>
    </row>
    <row r="5177" spans="1:8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-1.4285714285714286E-3</v>
      </c>
    </row>
    <row r="5178" spans="1:8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-1.4285714285714286E-3</v>
      </c>
    </row>
    <row r="5179" spans="1:8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-1.4285714285714286E-3</v>
      </c>
    </row>
    <row r="5180" spans="1:8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-1.4285714285714286E-3</v>
      </c>
    </row>
    <row r="5181" spans="1:8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-1.4285714285714286E-3</v>
      </c>
    </row>
    <row r="5182" spans="1:8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-1.4285714285714286E-3</v>
      </c>
    </row>
    <row r="5183" spans="1:8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-1.4285714285714286E-3</v>
      </c>
    </row>
    <row r="5184" spans="1:8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-1.4285714285714286E-3</v>
      </c>
    </row>
    <row r="5185" spans="1:8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-1.4285714285714286E-3</v>
      </c>
    </row>
    <row r="5186" spans="1:8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-1.4285714285714286E-3</v>
      </c>
    </row>
    <row r="5187" spans="1:8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-1.4285714285714286E-3</v>
      </c>
    </row>
    <row r="5188" spans="1:8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-1.4285714285714286E-3</v>
      </c>
    </row>
    <row r="5189" spans="1:8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-1.4285714285714286E-3</v>
      </c>
    </row>
    <row r="5190" spans="1:8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-1.4285714285714286E-3</v>
      </c>
    </row>
    <row r="5191" spans="1:8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IF(G5191&lt;$D$7,(2/($D$9+$D$8-$D$7-$D$6))*((G5191-$D$6)/($D$7-$D$6)),IF(G5191&lt;$D$8,2/($D$9+$D$8-$D$7-$D$6),(2/($D$9+$D$8-$D$7-$D$6))*(($D$9-G5191)/($D$9-$D$8))))</f>
        <v>-1.4285714285714286E-3</v>
      </c>
    </row>
    <row r="5192" spans="1:8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-1.4285714285714286E-3</v>
      </c>
    </row>
    <row r="5193" spans="1:8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-1.4285714285714286E-3</v>
      </c>
    </row>
    <row r="5194" spans="1:8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-1.4285714285714286E-3</v>
      </c>
    </row>
    <row r="5195" spans="1:8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-1.4285714285714286E-3</v>
      </c>
    </row>
    <row r="5196" spans="1:8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-1.4285714285714286E-3</v>
      </c>
    </row>
    <row r="5197" spans="1:8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-1.4285714285714286E-3</v>
      </c>
    </row>
    <row r="5198" spans="1:8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-1.4285714285714286E-3</v>
      </c>
    </row>
    <row r="5199" spans="1:8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-1.4285714285714286E-3</v>
      </c>
    </row>
    <row r="5200" spans="1:8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-1.4285714285714286E-3</v>
      </c>
    </row>
    <row r="5201" spans="1:8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-1.4285714285714286E-3</v>
      </c>
    </row>
    <row r="5202" spans="1:8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-1.4285714285714286E-3</v>
      </c>
    </row>
    <row r="5203" spans="1:8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-1.4285714285714286E-3</v>
      </c>
    </row>
    <row r="5204" spans="1:8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-1.4285714285714286E-3</v>
      </c>
    </row>
    <row r="5205" spans="1:8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-1.4285714285714286E-3</v>
      </c>
    </row>
    <row r="5206" spans="1:8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-1.4285714285714286E-3</v>
      </c>
    </row>
    <row r="5207" spans="1:8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-1.4285714285714286E-3</v>
      </c>
    </row>
    <row r="5208" spans="1:8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-1.4285714285714286E-3</v>
      </c>
    </row>
    <row r="5209" spans="1:8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-1.4285714285714286E-3</v>
      </c>
    </row>
    <row r="5210" spans="1:8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-1.4285714285714286E-3</v>
      </c>
    </row>
    <row r="5211" spans="1:8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-1.4285714285714286E-3</v>
      </c>
    </row>
    <row r="5212" spans="1:8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-1.4285714285714286E-3</v>
      </c>
    </row>
    <row r="5213" spans="1:8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-1.4285714285714286E-3</v>
      </c>
    </row>
    <row r="5214" spans="1:8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-1.4285714285714286E-3</v>
      </c>
    </row>
    <row r="5215" spans="1:8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-1.4285714285714286E-3</v>
      </c>
    </row>
    <row r="5216" spans="1:8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-1.4285714285714286E-3</v>
      </c>
    </row>
    <row r="5217" spans="1:8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-1.4285714285714286E-3</v>
      </c>
    </row>
    <row r="5218" spans="1:8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-1.4285714285714286E-3</v>
      </c>
    </row>
    <row r="5219" spans="1:8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-1.4285714285714286E-3</v>
      </c>
    </row>
    <row r="5220" spans="1:8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-1.4285714285714286E-3</v>
      </c>
    </row>
    <row r="5221" spans="1:8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-1.4285714285714286E-3</v>
      </c>
    </row>
    <row r="5222" spans="1:8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-1.4285714285714286E-3</v>
      </c>
    </row>
    <row r="5223" spans="1:8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-1.4285714285714286E-3</v>
      </c>
    </row>
    <row r="5224" spans="1:8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-1.4285714285714286E-3</v>
      </c>
    </row>
    <row r="5225" spans="1:8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-1.4285714285714286E-3</v>
      </c>
    </row>
    <row r="5226" spans="1:8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-1.4285714285714286E-3</v>
      </c>
    </row>
    <row r="5227" spans="1:8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-1.4285714285714286E-3</v>
      </c>
    </row>
    <row r="5228" spans="1:8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-1.4285714285714286E-3</v>
      </c>
    </row>
    <row r="5229" spans="1:8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-1.4285714285714286E-3</v>
      </c>
    </row>
    <row r="5230" spans="1:8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-1.4285714285714286E-3</v>
      </c>
    </row>
    <row r="5231" spans="1:8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-1.4285714285714286E-3</v>
      </c>
    </row>
    <row r="5232" spans="1:8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-1.4285714285714286E-3</v>
      </c>
    </row>
    <row r="5233" spans="1:8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-1.4285714285714286E-3</v>
      </c>
    </row>
    <row r="5234" spans="1:8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-1.4285714285714286E-3</v>
      </c>
    </row>
    <row r="5235" spans="1:8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-1.4285714285714286E-3</v>
      </c>
    </row>
    <row r="5236" spans="1:8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-1.4285714285714286E-3</v>
      </c>
    </row>
    <row r="5237" spans="1:8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-1.4285714285714286E-3</v>
      </c>
    </row>
    <row r="5238" spans="1:8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-1.4285714285714286E-3</v>
      </c>
    </row>
    <row r="5239" spans="1:8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-1.4285714285714286E-3</v>
      </c>
    </row>
    <row r="5240" spans="1:8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-1.4285714285714286E-3</v>
      </c>
    </row>
    <row r="5241" spans="1:8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-1.4285714285714286E-3</v>
      </c>
    </row>
    <row r="5242" spans="1:8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-1.4285714285714286E-3</v>
      </c>
    </row>
    <row r="5243" spans="1:8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-1.4285714285714286E-3</v>
      </c>
    </row>
    <row r="5244" spans="1:8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-1.4285714285714286E-3</v>
      </c>
    </row>
    <row r="5245" spans="1:8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-1.4285714285714286E-3</v>
      </c>
    </row>
    <row r="5246" spans="1:8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-1.4285714285714286E-3</v>
      </c>
    </row>
    <row r="5247" spans="1:8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-1.4285714285714286E-3</v>
      </c>
    </row>
    <row r="5248" spans="1:8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-1.4285714285714286E-3</v>
      </c>
    </row>
    <row r="5249" spans="1:8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-1.4285714285714286E-3</v>
      </c>
    </row>
    <row r="5250" spans="1:8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-1.4285714285714286E-3</v>
      </c>
    </row>
    <row r="5251" spans="1:8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-1.4285714285714286E-3</v>
      </c>
    </row>
    <row r="5252" spans="1:8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-1.4285714285714286E-3</v>
      </c>
    </row>
    <row r="5253" spans="1:8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-1.4285714285714286E-3</v>
      </c>
    </row>
    <row r="5254" spans="1:8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-1.4285714285714286E-3</v>
      </c>
    </row>
    <row r="5255" spans="1:8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IF(G5255&lt;$D$7,(2/($D$9+$D$8-$D$7-$D$6))*((G5255-$D$6)/($D$7-$D$6)),IF(G5255&lt;$D$8,2/($D$9+$D$8-$D$7-$D$6),(2/($D$9+$D$8-$D$7-$D$6))*(($D$9-G5255)/($D$9-$D$8))))</f>
        <v>-1.4285714285714286E-3</v>
      </c>
    </row>
    <row r="5256" spans="1:8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-1.4285714285714286E-3</v>
      </c>
    </row>
    <row r="5257" spans="1:8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-1.4285714285714286E-3</v>
      </c>
    </row>
    <row r="5258" spans="1:8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-1.4285714285714286E-3</v>
      </c>
    </row>
    <row r="5259" spans="1:8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-1.4285714285714286E-3</v>
      </c>
    </row>
    <row r="5260" spans="1:8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-1.4285714285714286E-3</v>
      </c>
    </row>
    <row r="5261" spans="1:8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-1.4285714285714286E-3</v>
      </c>
    </row>
    <row r="5262" spans="1:8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-1.4285714285714286E-3</v>
      </c>
    </row>
    <row r="5263" spans="1:8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-1.4285714285714286E-3</v>
      </c>
    </row>
    <row r="5264" spans="1:8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-1.4285714285714286E-3</v>
      </c>
    </row>
    <row r="5265" spans="1:8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-1.4285714285714286E-3</v>
      </c>
    </row>
    <row r="5266" spans="1:8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-1.4285714285714286E-3</v>
      </c>
    </row>
    <row r="5267" spans="1:8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-1.4285714285714286E-3</v>
      </c>
    </row>
    <row r="5268" spans="1:8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-1.4285714285714286E-3</v>
      </c>
    </row>
    <row r="5269" spans="1:8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-1.4285714285714286E-3</v>
      </c>
    </row>
    <row r="5270" spans="1:8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-1.4285714285714286E-3</v>
      </c>
    </row>
    <row r="5271" spans="1:8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-1.4285714285714286E-3</v>
      </c>
    </row>
    <row r="5272" spans="1:8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-1.4285714285714286E-3</v>
      </c>
    </row>
    <row r="5273" spans="1:8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-1.4285714285714286E-3</v>
      </c>
    </row>
    <row r="5274" spans="1:8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-1.4285714285714286E-3</v>
      </c>
    </row>
    <row r="5275" spans="1:8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-1.4285714285714286E-3</v>
      </c>
    </row>
    <row r="5276" spans="1:8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-1.4285714285714286E-3</v>
      </c>
    </row>
    <row r="5277" spans="1:8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-1.4285714285714286E-3</v>
      </c>
    </row>
    <row r="5278" spans="1:8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-1.4285714285714286E-3</v>
      </c>
    </row>
    <row r="5279" spans="1:8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-1.4285714285714286E-3</v>
      </c>
    </row>
    <row r="5280" spans="1:8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-1.4285714285714286E-3</v>
      </c>
    </row>
    <row r="5281" spans="1:8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-1.4285714285714286E-3</v>
      </c>
    </row>
    <row r="5282" spans="1:8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-1.4285714285714286E-3</v>
      </c>
    </row>
    <row r="5283" spans="1:8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-1.4285714285714286E-3</v>
      </c>
    </row>
    <row r="5284" spans="1:8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-1.4285714285714286E-3</v>
      </c>
    </row>
    <row r="5285" spans="1:8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-1.4285714285714286E-3</v>
      </c>
    </row>
    <row r="5286" spans="1:8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-1.4285714285714286E-3</v>
      </c>
    </row>
    <row r="5287" spans="1:8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-1.4285714285714286E-3</v>
      </c>
    </row>
    <row r="5288" spans="1:8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-1.4285714285714286E-3</v>
      </c>
    </row>
    <row r="5289" spans="1:8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-1.4285714285714286E-3</v>
      </c>
    </row>
    <row r="5290" spans="1:8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-1.4285714285714286E-3</v>
      </c>
    </row>
    <row r="5291" spans="1:8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-1.4285714285714286E-3</v>
      </c>
    </row>
    <row r="5292" spans="1:8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-1.4285714285714286E-3</v>
      </c>
    </row>
    <row r="5293" spans="1:8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-1.4285714285714286E-3</v>
      </c>
    </row>
    <row r="5294" spans="1:8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-1.4285714285714286E-3</v>
      </c>
    </row>
    <row r="5295" spans="1:8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-1.4285714285714286E-3</v>
      </c>
    </row>
    <row r="5296" spans="1:8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-1.4285714285714286E-3</v>
      </c>
    </row>
    <row r="5297" spans="1:8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-1.4285714285714286E-3</v>
      </c>
    </row>
    <row r="5298" spans="1:8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-1.4285714285714286E-3</v>
      </c>
    </row>
    <row r="5299" spans="1:8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-1.4285714285714286E-3</v>
      </c>
    </row>
    <row r="5300" spans="1:8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-1.4285714285714286E-3</v>
      </c>
    </row>
    <row r="5301" spans="1:8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-1.4285714285714286E-3</v>
      </c>
    </row>
    <row r="5302" spans="1:8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-1.4285714285714286E-3</v>
      </c>
    </row>
    <row r="5303" spans="1:8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-1.4285714285714286E-3</v>
      </c>
    </row>
    <row r="5304" spans="1:8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-1.4285714285714286E-3</v>
      </c>
    </row>
    <row r="5305" spans="1:8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-1.4285714285714286E-3</v>
      </c>
    </row>
    <row r="5306" spans="1:8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-1.4285714285714286E-3</v>
      </c>
    </row>
    <row r="5307" spans="1:8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-1.4285714285714286E-3</v>
      </c>
    </row>
    <row r="5308" spans="1:8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-1.4285714285714286E-3</v>
      </c>
    </row>
    <row r="5309" spans="1:8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-1.4285714285714286E-3</v>
      </c>
    </row>
    <row r="5310" spans="1:8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-1.4285714285714286E-3</v>
      </c>
    </row>
    <row r="5311" spans="1:8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-1.4285714285714286E-3</v>
      </c>
    </row>
    <row r="5312" spans="1:8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-1.4285714285714286E-3</v>
      </c>
    </row>
    <row r="5313" spans="1:8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-1.4285714285714286E-3</v>
      </c>
    </row>
    <row r="5314" spans="1:8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-1.4285714285714286E-3</v>
      </c>
    </row>
    <row r="5315" spans="1:8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-1.4285714285714286E-3</v>
      </c>
    </row>
    <row r="5316" spans="1:8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-1.4285714285714286E-3</v>
      </c>
    </row>
    <row r="5317" spans="1:8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-1.4285714285714286E-3</v>
      </c>
    </row>
    <row r="5318" spans="1:8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-1.4285714285714286E-3</v>
      </c>
    </row>
    <row r="5319" spans="1:8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IF(G5319&lt;$D$7,(2/($D$9+$D$8-$D$7-$D$6))*((G5319-$D$6)/($D$7-$D$6)),IF(G5319&lt;$D$8,2/($D$9+$D$8-$D$7-$D$6),(2/($D$9+$D$8-$D$7-$D$6))*(($D$9-G5319)/($D$9-$D$8))))</f>
        <v>-1.4285714285714286E-3</v>
      </c>
    </row>
    <row r="5320" spans="1:8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-1.4285714285714286E-3</v>
      </c>
    </row>
    <row r="5321" spans="1:8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-1.4285714285714286E-3</v>
      </c>
    </row>
    <row r="5322" spans="1:8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-1.4285714285714286E-3</v>
      </c>
    </row>
    <row r="5323" spans="1:8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-1.4285714285714286E-3</v>
      </c>
    </row>
    <row r="5324" spans="1:8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-1.4285714285714286E-3</v>
      </c>
    </row>
    <row r="5325" spans="1:8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-1.4285714285714286E-3</v>
      </c>
    </row>
    <row r="5326" spans="1:8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-1.4285714285714286E-3</v>
      </c>
    </row>
    <row r="5327" spans="1:8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-1.4285714285714286E-3</v>
      </c>
    </row>
    <row r="5328" spans="1:8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-1.4285714285714286E-3</v>
      </c>
    </row>
    <row r="5329" spans="1:8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-1.4285714285714286E-3</v>
      </c>
    </row>
    <row r="5330" spans="1:8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-1.4285714285714286E-3</v>
      </c>
    </row>
    <row r="5331" spans="1:8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-1.4285714285714286E-3</v>
      </c>
    </row>
    <row r="5332" spans="1:8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-1.4285714285714286E-3</v>
      </c>
    </row>
    <row r="5333" spans="1:8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-1.4285714285714286E-3</v>
      </c>
    </row>
    <row r="5334" spans="1:8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-1.4285714285714286E-3</v>
      </c>
    </row>
    <row r="5335" spans="1:8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-1.4285714285714286E-3</v>
      </c>
    </row>
    <row r="5336" spans="1:8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-1.4285714285714286E-3</v>
      </c>
    </row>
    <row r="5337" spans="1:8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-1.4285714285714286E-3</v>
      </c>
    </row>
    <row r="5338" spans="1:8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-1.4285714285714286E-3</v>
      </c>
    </row>
    <row r="5339" spans="1:8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-1.4285714285714286E-3</v>
      </c>
    </row>
    <row r="5340" spans="1:8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-1.4285714285714286E-3</v>
      </c>
    </row>
    <row r="5341" spans="1:8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-1.4285714285714286E-3</v>
      </c>
    </row>
    <row r="5342" spans="1:8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-1.4285714285714286E-3</v>
      </c>
    </row>
    <row r="5343" spans="1:8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-1.4285714285714286E-3</v>
      </c>
    </row>
    <row r="5344" spans="1:8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-1.4285714285714286E-3</v>
      </c>
    </row>
    <row r="5345" spans="1:8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-1.4285714285714286E-3</v>
      </c>
    </row>
    <row r="5346" spans="1:8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-1.4285714285714286E-3</v>
      </c>
    </row>
    <row r="5347" spans="1:8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-1.4285714285714286E-3</v>
      </c>
    </row>
    <row r="5348" spans="1:8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-1.4285714285714286E-3</v>
      </c>
    </row>
    <row r="5349" spans="1:8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-1.4285714285714286E-3</v>
      </c>
    </row>
    <row r="5350" spans="1:8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-1.4285714285714286E-3</v>
      </c>
    </row>
    <row r="5351" spans="1:8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-1.4285714285714286E-3</v>
      </c>
    </row>
    <row r="5352" spans="1:8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-1.4285714285714286E-3</v>
      </c>
    </row>
    <row r="5353" spans="1:8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-1.4285714285714286E-3</v>
      </c>
    </row>
    <row r="5354" spans="1:8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-1.4285714285714286E-3</v>
      </c>
    </row>
    <row r="5355" spans="1:8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-1.4285714285714286E-3</v>
      </c>
    </row>
    <row r="5356" spans="1:8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-1.4285714285714286E-3</v>
      </c>
    </row>
    <row r="5357" spans="1:8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-1.4285714285714286E-3</v>
      </c>
    </row>
    <row r="5358" spans="1:8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-1.4285714285714286E-3</v>
      </c>
    </row>
    <row r="5359" spans="1:8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-1.4285714285714286E-3</v>
      </c>
    </row>
    <row r="5360" spans="1:8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-1.4285714285714286E-3</v>
      </c>
    </row>
    <row r="5361" spans="1:8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-1.4285714285714286E-3</v>
      </c>
    </row>
    <row r="5362" spans="1:8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-1.4285714285714286E-3</v>
      </c>
    </row>
    <row r="5363" spans="1:8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-1.4285714285714286E-3</v>
      </c>
    </row>
    <row r="5364" spans="1:8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-1.4285714285714286E-3</v>
      </c>
    </row>
    <row r="5365" spans="1:8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-1.4285714285714286E-3</v>
      </c>
    </row>
    <row r="5366" spans="1:8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-1.4285714285714286E-3</v>
      </c>
    </row>
    <row r="5367" spans="1:8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-1.4285714285714286E-3</v>
      </c>
    </row>
    <row r="5368" spans="1:8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-1.4285714285714286E-3</v>
      </c>
    </row>
    <row r="5369" spans="1:8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-1.4285714285714286E-3</v>
      </c>
    </row>
    <row r="5370" spans="1:8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-1.4285714285714286E-3</v>
      </c>
    </row>
    <row r="5371" spans="1:8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-1.4285714285714286E-3</v>
      </c>
    </row>
    <row r="5372" spans="1:8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-1.4285714285714286E-3</v>
      </c>
    </row>
    <row r="5373" spans="1:8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-1.4285714285714286E-3</v>
      </c>
    </row>
    <row r="5374" spans="1:8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-1.4285714285714286E-3</v>
      </c>
    </row>
    <row r="5375" spans="1:8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-1.4285714285714286E-3</v>
      </c>
    </row>
    <row r="5376" spans="1:8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-1.4285714285714286E-3</v>
      </c>
    </row>
    <row r="5377" spans="1:8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-1.4285714285714286E-3</v>
      </c>
    </row>
    <row r="5378" spans="1:8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-1.4285714285714286E-3</v>
      </c>
    </row>
    <row r="5379" spans="1:8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-1.4285714285714286E-3</v>
      </c>
    </row>
    <row r="5380" spans="1:8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-1.4285714285714286E-3</v>
      </c>
    </row>
    <row r="5381" spans="1:8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-1.4285714285714286E-3</v>
      </c>
    </row>
    <row r="5382" spans="1:8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-1.4285714285714286E-3</v>
      </c>
    </row>
    <row r="5383" spans="1:8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IF(G5383&lt;$D$7,(2/($D$9+$D$8-$D$7-$D$6))*((G5383-$D$6)/($D$7-$D$6)),IF(G5383&lt;$D$8,2/($D$9+$D$8-$D$7-$D$6),(2/($D$9+$D$8-$D$7-$D$6))*(($D$9-G5383)/($D$9-$D$8))))</f>
        <v>-1.4285714285714286E-3</v>
      </c>
    </row>
    <row r="5384" spans="1:8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-1.4285714285714286E-3</v>
      </c>
    </row>
    <row r="5385" spans="1:8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-1.4285714285714286E-3</v>
      </c>
    </row>
    <row r="5386" spans="1:8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-1.4285714285714286E-3</v>
      </c>
    </row>
    <row r="5387" spans="1:8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-1.4285714285714286E-3</v>
      </c>
    </row>
    <row r="5388" spans="1:8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-1.4285714285714286E-3</v>
      </c>
    </row>
    <row r="5389" spans="1:8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-1.4285714285714286E-3</v>
      </c>
    </row>
    <row r="5390" spans="1:8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-1.4285714285714286E-3</v>
      </c>
    </row>
    <row r="5391" spans="1:8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-1.4285714285714286E-3</v>
      </c>
    </row>
    <row r="5392" spans="1:8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-1.4285714285714286E-3</v>
      </c>
    </row>
    <row r="5393" spans="1:8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-1.4285714285714286E-3</v>
      </c>
    </row>
    <row r="5394" spans="1:8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-1.4285714285714286E-3</v>
      </c>
    </row>
    <row r="5395" spans="1:8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-1.4285714285714286E-3</v>
      </c>
    </row>
    <row r="5396" spans="1:8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-1.4285714285714286E-3</v>
      </c>
    </row>
    <row r="5397" spans="1:8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-1.4285714285714286E-3</v>
      </c>
    </row>
    <row r="5398" spans="1:8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-1.4285714285714286E-3</v>
      </c>
    </row>
    <row r="5399" spans="1:8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-1.4285714285714286E-3</v>
      </c>
    </row>
    <row r="5400" spans="1:8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-1.4285714285714286E-3</v>
      </c>
    </row>
    <row r="5401" spans="1:8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-1.4285714285714286E-3</v>
      </c>
    </row>
    <row r="5402" spans="1:8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-1.4285714285714286E-3</v>
      </c>
    </row>
    <row r="5403" spans="1:8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-1.4285714285714286E-3</v>
      </c>
    </row>
    <row r="5404" spans="1:8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-1.4285714285714286E-3</v>
      </c>
    </row>
    <row r="5405" spans="1:8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-1.4285714285714286E-3</v>
      </c>
    </row>
    <row r="5406" spans="1:8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-1.4285714285714286E-3</v>
      </c>
    </row>
    <row r="5407" spans="1:8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-1.4285714285714286E-3</v>
      </c>
    </row>
    <row r="5408" spans="1:8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-1.4285714285714286E-3</v>
      </c>
    </row>
    <row r="5409" spans="1:8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-1.4285714285714286E-3</v>
      </c>
    </row>
    <row r="5410" spans="1:8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-1.4285714285714286E-3</v>
      </c>
    </row>
    <row r="5411" spans="1:8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-1.4285714285714286E-3</v>
      </c>
    </row>
    <row r="5412" spans="1:8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-1.4285714285714286E-3</v>
      </c>
    </row>
    <row r="5413" spans="1:8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-1.4285714285714286E-3</v>
      </c>
    </row>
    <row r="5414" spans="1:8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-1.4285714285714286E-3</v>
      </c>
    </row>
    <row r="5415" spans="1:8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-1.4285714285714286E-3</v>
      </c>
    </row>
    <row r="5416" spans="1:8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-1.4285714285714286E-3</v>
      </c>
    </row>
    <row r="5417" spans="1:8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-1.4285714285714286E-3</v>
      </c>
    </row>
    <row r="5418" spans="1:8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-1.4285714285714286E-3</v>
      </c>
    </row>
    <row r="5419" spans="1:8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-1.4285714285714286E-3</v>
      </c>
    </row>
    <row r="5420" spans="1:8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-1.4285714285714286E-3</v>
      </c>
    </row>
    <row r="5421" spans="1:8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-1.4285714285714286E-3</v>
      </c>
    </row>
    <row r="5422" spans="1:8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-1.4285714285714286E-3</v>
      </c>
    </row>
    <row r="5423" spans="1:8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-1.4285714285714286E-3</v>
      </c>
    </row>
    <row r="5424" spans="1:8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-1.4285714285714286E-3</v>
      </c>
    </row>
    <row r="5425" spans="1:8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-1.4285714285714286E-3</v>
      </c>
    </row>
    <row r="5426" spans="1:8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-1.4285714285714286E-3</v>
      </c>
    </row>
    <row r="5427" spans="1:8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-1.4285714285714286E-3</v>
      </c>
    </row>
    <row r="5428" spans="1:8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-1.4285714285714286E-3</v>
      </c>
    </row>
    <row r="5429" spans="1:8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-1.4285714285714286E-3</v>
      </c>
    </row>
    <row r="5430" spans="1:8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-1.4285714285714286E-3</v>
      </c>
    </row>
    <row r="5431" spans="1:8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-1.4285714285714286E-3</v>
      </c>
    </row>
    <row r="5432" spans="1:8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-1.4285714285714286E-3</v>
      </c>
    </row>
    <row r="5433" spans="1:8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-1.4285714285714286E-3</v>
      </c>
    </row>
    <row r="5434" spans="1:8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-1.4285714285714286E-3</v>
      </c>
    </row>
    <row r="5435" spans="1:8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-1.4285714285714286E-3</v>
      </c>
    </row>
    <row r="5436" spans="1:8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-1.4285714285714286E-3</v>
      </c>
    </row>
    <row r="5437" spans="1:8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-1.4285714285714286E-3</v>
      </c>
    </row>
    <row r="5438" spans="1:8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-1.4285714285714286E-3</v>
      </c>
    </row>
    <row r="5439" spans="1:8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-1.4285714285714286E-3</v>
      </c>
    </row>
    <row r="5440" spans="1:8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-1.4285714285714286E-3</v>
      </c>
    </row>
    <row r="5441" spans="1:8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-1.4285714285714286E-3</v>
      </c>
    </row>
    <row r="5442" spans="1:8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-1.4285714285714286E-3</v>
      </c>
    </row>
    <row r="5443" spans="1:8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-1.4285714285714286E-3</v>
      </c>
    </row>
    <row r="5444" spans="1:8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-1.4285714285714286E-3</v>
      </c>
    </row>
    <row r="5445" spans="1:8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-1.4285714285714286E-3</v>
      </c>
    </row>
    <row r="5446" spans="1:8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-1.4285714285714286E-3</v>
      </c>
    </row>
    <row r="5447" spans="1:8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IF(G5447&lt;$D$7,(2/($D$9+$D$8-$D$7-$D$6))*((G5447-$D$6)/($D$7-$D$6)),IF(G5447&lt;$D$8,2/($D$9+$D$8-$D$7-$D$6),(2/($D$9+$D$8-$D$7-$D$6))*(($D$9-G5447)/($D$9-$D$8))))</f>
        <v>-1.4285714285714286E-3</v>
      </c>
    </row>
    <row r="5448" spans="1:8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-1.4285714285714286E-3</v>
      </c>
    </row>
    <row r="5449" spans="1:8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-1.4285714285714286E-3</v>
      </c>
    </row>
    <row r="5450" spans="1:8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-1.4285714285714286E-3</v>
      </c>
    </row>
    <row r="5451" spans="1:8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-1.4285714285714286E-3</v>
      </c>
    </row>
    <row r="5452" spans="1:8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-1.4285714285714286E-3</v>
      </c>
    </row>
    <row r="5453" spans="1:8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-1.4285714285714286E-3</v>
      </c>
    </row>
    <row r="5454" spans="1:8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-1.4285714285714286E-3</v>
      </c>
    </row>
    <row r="5455" spans="1:8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-1.4285714285714286E-3</v>
      </c>
    </row>
    <row r="5456" spans="1:8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-1.4285714285714286E-3</v>
      </c>
    </row>
    <row r="5457" spans="1:8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-1.4285714285714286E-3</v>
      </c>
    </row>
    <row r="5458" spans="1:8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-1.4285714285714286E-3</v>
      </c>
    </row>
    <row r="5459" spans="1:8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-1.4285714285714286E-3</v>
      </c>
    </row>
    <row r="5460" spans="1:8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-1.4285714285714286E-3</v>
      </c>
    </row>
    <row r="5461" spans="1:8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-1.4285714285714286E-3</v>
      </c>
    </row>
    <row r="5462" spans="1:8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-1.4285714285714286E-3</v>
      </c>
    </row>
    <row r="5463" spans="1:8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-1.4285714285714286E-3</v>
      </c>
    </row>
    <row r="5464" spans="1:8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-1.4285714285714286E-3</v>
      </c>
    </row>
    <row r="5465" spans="1:8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-1.4285714285714286E-3</v>
      </c>
    </row>
    <row r="5466" spans="1:8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-1.4285714285714286E-3</v>
      </c>
    </row>
    <row r="5467" spans="1:8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-1.4285714285714286E-3</v>
      </c>
    </row>
    <row r="5468" spans="1:8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-1.4285714285714286E-3</v>
      </c>
    </row>
    <row r="5469" spans="1:8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-1.4285714285714286E-3</v>
      </c>
    </row>
    <row r="5470" spans="1:8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-1.4285714285714286E-3</v>
      </c>
    </row>
    <row r="5471" spans="1:8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-1.4285714285714286E-3</v>
      </c>
    </row>
    <row r="5472" spans="1:8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-1.4285714285714286E-3</v>
      </c>
    </row>
    <row r="5473" spans="1:8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-1.4285714285714286E-3</v>
      </c>
    </row>
    <row r="5474" spans="1:8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-1.4285714285714286E-3</v>
      </c>
    </row>
    <row r="5475" spans="1:8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-1.4285714285714286E-3</v>
      </c>
    </row>
    <row r="5476" spans="1:8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-1.4285714285714286E-3</v>
      </c>
    </row>
    <row r="5477" spans="1:8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-1.4285714285714286E-3</v>
      </c>
    </row>
    <row r="5478" spans="1:8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-1.4285714285714286E-3</v>
      </c>
    </row>
    <row r="5479" spans="1:8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-1.4285714285714286E-3</v>
      </c>
    </row>
    <row r="5480" spans="1:8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-1.4285714285714286E-3</v>
      </c>
    </row>
    <row r="5481" spans="1:8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-1.4285714285714286E-3</v>
      </c>
    </row>
    <row r="5482" spans="1:8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-1.4285714285714286E-3</v>
      </c>
    </row>
    <row r="5483" spans="1:8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-1.4285714285714286E-3</v>
      </c>
    </row>
    <row r="5484" spans="1:8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-1.4285714285714286E-3</v>
      </c>
    </row>
    <row r="5485" spans="1:8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-1.4285714285714286E-3</v>
      </c>
    </row>
    <row r="5486" spans="1:8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-1.4285714285714286E-3</v>
      </c>
    </row>
    <row r="5487" spans="1:8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-1.4285714285714286E-3</v>
      </c>
    </row>
    <row r="5488" spans="1:8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-1.4285714285714286E-3</v>
      </c>
    </row>
    <row r="5489" spans="1:8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-1.4285714285714286E-3</v>
      </c>
    </row>
    <row r="5490" spans="1:8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-1.4285714285714286E-3</v>
      </c>
    </row>
    <row r="5491" spans="1:8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-1.4285714285714286E-3</v>
      </c>
    </row>
    <row r="5492" spans="1:8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-1.4285714285714286E-3</v>
      </c>
    </row>
    <row r="5493" spans="1:8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-1.4285714285714286E-3</v>
      </c>
    </row>
    <row r="5494" spans="1:8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-1.4285714285714286E-3</v>
      </c>
    </row>
    <row r="5495" spans="1:8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-1.4285714285714286E-3</v>
      </c>
    </row>
    <row r="5496" spans="1:8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-1.4285714285714286E-3</v>
      </c>
    </row>
    <row r="5497" spans="1:8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-1.4285714285714286E-3</v>
      </c>
    </row>
    <row r="5498" spans="1:8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-1.4285714285714286E-3</v>
      </c>
    </row>
    <row r="5499" spans="1:8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-1.4285714285714286E-3</v>
      </c>
    </row>
    <row r="5500" spans="1:8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-1.4285714285714286E-3</v>
      </c>
    </row>
    <row r="5501" spans="1:8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-1.4285714285714286E-3</v>
      </c>
    </row>
    <row r="5502" spans="1:8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-1.4285714285714286E-3</v>
      </c>
    </row>
    <row r="5503" spans="1:8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-1.4285714285714286E-3</v>
      </c>
    </row>
    <row r="5504" spans="1:8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-1.4285714285714286E-3</v>
      </c>
    </row>
    <row r="5505" spans="1:8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-1.4285714285714286E-3</v>
      </c>
    </row>
    <row r="5506" spans="1:8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-1.4285714285714286E-3</v>
      </c>
    </row>
    <row r="5507" spans="1:8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-1.4285714285714286E-3</v>
      </c>
    </row>
    <row r="5508" spans="1:8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-1.4285714285714286E-3</v>
      </c>
    </row>
    <row r="5509" spans="1:8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-1.4285714285714286E-3</v>
      </c>
    </row>
    <row r="5510" spans="1:8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-1.4285714285714286E-3</v>
      </c>
    </row>
    <row r="5511" spans="1:8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IF(G5511&lt;$D$7,(2/($D$9+$D$8-$D$7-$D$6))*((G5511-$D$6)/($D$7-$D$6)),IF(G5511&lt;$D$8,2/($D$9+$D$8-$D$7-$D$6),(2/($D$9+$D$8-$D$7-$D$6))*(($D$9-G5511)/($D$9-$D$8))))</f>
        <v>-1.4285714285714286E-3</v>
      </c>
    </row>
    <row r="5512" spans="1:8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-1.4285714285714286E-3</v>
      </c>
    </row>
    <row r="5513" spans="1:8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-1.4285714285714286E-3</v>
      </c>
    </row>
    <row r="5514" spans="1:8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-1.4285714285714286E-3</v>
      </c>
    </row>
    <row r="5515" spans="1:8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-1.4285714285714286E-3</v>
      </c>
    </row>
    <row r="5516" spans="1:8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-1.4285714285714286E-3</v>
      </c>
    </row>
    <row r="5517" spans="1:8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-1.4285714285714286E-3</v>
      </c>
    </row>
    <row r="5518" spans="1:8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-1.4285714285714286E-3</v>
      </c>
    </row>
    <row r="5519" spans="1:8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-1.4285714285714286E-3</v>
      </c>
    </row>
    <row r="5520" spans="1:8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-1.4285714285714286E-3</v>
      </c>
    </row>
    <row r="5521" spans="1:8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-1.4285714285714286E-3</v>
      </c>
    </row>
    <row r="5522" spans="1:8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-1.4285714285714286E-3</v>
      </c>
    </row>
    <row r="5523" spans="1:8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-1.4285714285714286E-3</v>
      </c>
    </row>
    <row r="5524" spans="1:8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-1.4285714285714286E-3</v>
      </c>
    </row>
    <row r="5525" spans="1:8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-1.4285714285714286E-3</v>
      </c>
    </row>
    <row r="5526" spans="1:8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-1.4285714285714286E-3</v>
      </c>
    </row>
    <row r="5527" spans="1:8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-1.4285714285714286E-3</v>
      </c>
    </row>
    <row r="5528" spans="1:8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-1.4285714285714286E-3</v>
      </c>
    </row>
    <row r="5529" spans="1:8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-1.4285714285714286E-3</v>
      </c>
    </row>
    <row r="5530" spans="1:8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-1.4285714285714286E-3</v>
      </c>
    </row>
    <row r="5531" spans="1:8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-1.4285714285714286E-3</v>
      </c>
    </row>
    <row r="5532" spans="1:8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-1.4285714285714286E-3</v>
      </c>
    </row>
    <row r="5533" spans="1:8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-1.4285714285714286E-3</v>
      </c>
    </row>
    <row r="5534" spans="1:8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-1.4285714285714286E-3</v>
      </c>
    </row>
    <row r="5535" spans="1:8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-1.4285714285714286E-3</v>
      </c>
    </row>
    <row r="5536" spans="1:8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-1.4285714285714286E-3</v>
      </c>
    </row>
    <row r="5537" spans="1:8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-1.4285714285714286E-3</v>
      </c>
    </row>
    <row r="5538" spans="1:8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-1.4285714285714286E-3</v>
      </c>
    </row>
    <row r="5539" spans="1:8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-1.4285714285714286E-3</v>
      </c>
    </row>
    <row r="5540" spans="1:8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-1.4285714285714286E-3</v>
      </c>
    </row>
    <row r="5541" spans="1:8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-1.4285714285714286E-3</v>
      </c>
    </row>
    <row r="5542" spans="1:8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-1.4285714285714286E-3</v>
      </c>
    </row>
    <row r="5543" spans="1:8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-1.4285714285714286E-3</v>
      </c>
    </row>
    <row r="5544" spans="1:8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-1.4285714285714286E-3</v>
      </c>
    </row>
    <row r="5545" spans="1:8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-1.4285714285714286E-3</v>
      </c>
    </row>
    <row r="5546" spans="1:8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-1.4285714285714286E-3</v>
      </c>
    </row>
    <row r="5547" spans="1:8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-1.4285714285714286E-3</v>
      </c>
    </row>
    <row r="5548" spans="1:8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-1.4285714285714286E-3</v>
      </c>
    </row>
    <row r="5549" spans="1:8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-1.4285714285714286E-3</v>
      </c>
    </row>
    <row r="5550" spans="1:8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-1.4285714285714286E-3</v>
      </c>
    </row>
    <row r="5551" spans="1:8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-1.4285714285714286E-3</v>
      </c>
    </row>
    <row r="5552" spans="1:8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-1.4285714285714286E-3</v>
      </c>
    </row>
    <row r="5553" spans="1:8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-1.4285714285714286E-3</v>
      </c>
    </row>
    <row r="5554" spans="1:8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-1.4285714285714286E-3</v>
      </c>
    </row>
    <row r="5555" spans="1:8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-1.4285714285714286E-3</v>
      </c>
    </row>
    <row r="5556" spans="1:8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-1.4285714285714286E-3</v>
      </c>
    </row>
    <row r="5557" spans="1:8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-1.4285714285714286E-3</v>
      </c>
    </row>
    <row r="5558" spans="1:8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-1.4285714285714286E-3</v>
      </c>
    </row>
    <row r="5559" spans="1:8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-1.4285714285714286E-3</v>
      </c>
    </row>
    <row r="5560" spans="1:8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-1.4285714285714286E-3</v>
      </c>
    </row>
    <row r="5561" spans="1:8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-1.4285714285714286E-3</v>
      </c>
    </row>
    <row r="5562" spans="1:8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-1.4285714285714286E-3</v>
      </c>
    </row>
    <row r="5563" spans="1:8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-1.4285714285714286E-3</v>
      </c>
    </row>
    <row r="5564" spans="1:8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-1.4285714285714286E-3</v>
      </c>
    </row>
    <row r="5565" spans="1:8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-1.4285714285714286E-3</v>
      </c>
    </row>
    <row r="5566" spans="1:8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-1.4285714285714286E-3</v>
      </c>
    </row>
    <row r="5567" spans="1:8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-1.4285714285714286E-3</v>
      </c>
    </row>
    <row r="5568" spans="1:8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-1.4285714285714286E-3</v>
      </c>
    </row>
    <row r="5569" spans="1:8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-1.4285714285714286E-3</v>
      </c>
    </row>
    <row r="5570" spans="1:8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-1.4285714285714286E-3</v>
      </c>
    </row>
    <row r="5571" spans="1:8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-1.4285714285714286E-3</v>
      </c>
    </row>
    <row r="5572" spans="1:8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-1.4285714285714286E-3</v>
      </c>
    </row>
    <row r="5573" spans="1:8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-1.4285714285714286E-3</v>
      </c>
    </row>
    <row r="5574" spans="1:8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-1.4285714285714286E-3</v>
      </c>
    </row>
    <row r="5575" spans="1:8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IF(G5575&lt;$D$7,(2/($D$9+$D$8-$D$7-$D$6))*((G5575-$D$6)/($D$7-$D$6)),IF(G5575&lt;$D$8,2/($D$9+$D$8-$D$7-$D$6),(2/($D$9+$D$8-$D$7-$D$6))*(($D$9-G5575)/($D$9-$D$8))))</f>
        <v>-1.4285714285714286E-3</v>
      </c>
    </row>
    <row r="5576" spans="1:8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-1.4285714285714286E-3</v>
      </c>
    </row>
    <row r="5577" spans="1:8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-1.4285714285714286E-3</v>
      </c>
    </row>
    <row r="5578" spans="1:8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-1.4285714285714286E-3</v>
      </c>
    </row>
    <row r="5579" spans="1:8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-1.4285714285714286E-3</v>
      </c>
    </row>
    <row r="5580" spans="1:8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-1.4285714285714286E-3</v>
      </c>
    </row>
    <row r="5581" spans="1:8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-1.4285714285714286E-3</v>
      </c>
    </row>
    <row r="5582" spans="1:8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-1.4285714285714286E-3</v>
      </c>
    </row>
    <row r="5583" spans="1:8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-1.4285714285714286E-3</v>
      </c>
    </row>
    <row r="5584" spans="1:8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-1.4285714285714286E-3</v>
      </c>
    </row>
    <row r="5585" spans="1:8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-1.4285714285714286E-3</v>
      </c>
    </row>
    <row r="5586" spans="1:8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-1.4285714285714286E-3</v>
      </c>
    </row>
    <row r="5587" spans="1:8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-1.4285714285714286E-3</v>
      </c>
    </row>
    <row r="5588" spans="1:8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-1.4285714285714286E-3</v>
      </c>
    </row>
    <row r="5589" spans="1:8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-1.4285714285714286E-3</v>
      </c>
    </row>
    <row r="5590" spans="1:8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-1.4285714285714286E-3</v>
      </c>
    </row>
    <row r="5591" spans="1:8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-1.4285714285714286E-3</v>
      </c>
    </row>
    <row r="5592" spans="1:8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-1.4285714285714286E-3</v>
      </c>
    </row>
    <row r="5593" spans="1:8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-1.4285714285714286E-3</v>
      </c>
    </row>
    <row r="5594" spans="1:8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-1.4285714285714286E-3</v>
      </c>
    </row>
    <row r="5595" spans="1:8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-1.4285714285714286E-3</v>
      </c>
    </row>
    <row r="5596" spans="1:8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-1.4285714285714286E-3</v>
      </c>
    </row>
    <row r="5597" spans="1:8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-1.4285714285714286E-3</v>
      </c>
    </row>
    <row r="5598" spans="1:8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-1.4285714285714286E-3</v>
      </c>
    </row>
    <row r="5599" spans="1:8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-1.4285714285714286E-3</v>
      </c>
    </row>
    <row r="5600" spans="1:8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-1.4285714285714286E-3</v>
      </c>
    </row>
    <row r="5601" spans="1:8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-1.4285714285714286E-3</v>
      </c>
    </row>
    <row r="5602" spans="1:8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-1.4285714285714286E-3</v>
      </c>
    </row>
    <row r="5603" spans="1:8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-1.4285714285714286E-3</v>
      </c>
    </row>
    <row r="5604" spans="1:8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-1.4285714285714286E-3</v>
      </c>
    </row>
    <row r="5605" spans="1:8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-1.4285714285714286E-3</v>
      </c>
    </row>
    <row r="5606" spans="1:8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-1.4285714285714286E-3</v>
      </c>
    </row>
    <row r="5607" spans="1:8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-1.4285714285714286E-3</v>
      </c>
    </row>
    <row r="5608" spans="1:8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-1.4285714285714286E-3</v>
      </c>
    </row>
    <row r="5609" spans="1:8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-1.4285714285714286E-3</v>
      </c>
    </row>
    <row r="5610" spans="1:8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-1.4285714285714286E-3</v>
      </c>
    </row>
    <row r="5611" spans="1:8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-1.4285714285714286E-3</v>
      </c>
    </row>
    <row r="5612" spans="1:8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-1.4285714285714286E-3</v>
      </c>
    </row>
    <row r="5613" spans="1:8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-1.4285714285714286E-3</v>
      </c>
    </row>
    <row r="5614" spans="1:8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-1.4285714285714286E-3</v>
      </c>
    </row>
    <row r="5615" spans="1:8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-1.4285714285714286E-3</v>
      </c>
    </row>
    <row r="5616" spans="1:8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-1.4285714285714286E-3</v>
      </c>
    </row>
    <row r="5617" spans="1:8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-1.4285714285714286E-3</v>
      </c>
    </row>
    <row r="5618" spans="1:8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-1.4285714285714286E-3</v>
      </c>
    </row>
    <row r="5619" spans="1:8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-1.4285714285714286E-3</v>
      </c>
    </row>
    <row r="5620" spans="1:8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-1.4285714285714286E-3</v>
      </c>
    </row>
    <row r="5621" spans="1:8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-1.4285714285714286E-3</v>
      </c>
    </row>
    <row r="5622" spans="1:8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-1.4285714285714286E-3</v>
      </c>
    </row>
    <row r="5623" spans="1:8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-1.4285714285714286E-3</v>
      </c>
    </row>
    <row r="5624" spans="1:8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-1.4285714285714286E-3</v>
      </c>
    </row>
    <row r="5625" spans="1:8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-1.4285714285714286E-3</v>
      </c>
    </row>
    <row r="5626" spans="1:8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-1.4285714285714286E-3</v>
      </c>
    </row>
    <row r="5627" spans="1:8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-1.4285714285714286E-3</v>
      </c>
    </row>
    <row r="5628" spans="1:8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-1.4285714285714286E-3</v>
      </c>
    </row>
    <row r="5629" spans="1:8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-1.4285714285714286E-3</v>
      </c>
    </row>
    <row r="5630" spans="1:8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-1.4285714285714286E-3</v>
      </c>
    </row>
    <row r="5631" spans="1:8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-1.4285714285714286E-3</v>
      </c>
    </row>
    <row r="5632" spans="1:8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-1.4285714285714286E-3</v>
      </c>
    </row>
    <row r="5633" spans="1:8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-1.4285714285714286E-3</v>
      </c>
    </row>
    <row r="5634" spans="1:8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-1.4285714285714286E-3</v>
      </c>
    </row>
    <row r="5635" spans="1:8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-1.4285714285714286E-3</v>
      </c>
    </row>
    <row r="5636" spans="1:8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-1.4285714285714286E-3</v>
      </c>
    </row>
    <row r="5637" spans="1:8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-1.4285714285714286E-3</v>
      </c>
    </row>
    <row r="5638" spans="1:8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-1.4285714285714286E-3</v>
      </c>
    </row>
    <row r="5639" spans="1:8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IF(G5639&lt;$D$7,(2/($D$9+$D$8-$D$7-$D$6))*((G5639-$D$6)/($D$7-$D$6)),IF(G5639&lt;$D$8,2/($D$9+$D$8-$D$7-$D$6),(2/($D$9+$D$8-$D$7-$D$6))*(($D$9-G5639)/($D$9-$D$8))))</f>
        <v>-1.4285714285714286E-3</v>
      </c>
    </row>
    <row r="5640" spans="1:8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-1.4285714285714286E-3</v>
      </c>
    </row>
    <row r="5641" spans="1:8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-1.4285714285714286E-3</v>
      </c>
    </row>
    <row r="5642" spans="1:8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-1.4285714285714286E-3</v>
      </c>
    </row>
    <row r="5643" spans="1:8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-1.4285714285714286E-3</v>
      </c>
    </row>
    <row r="5644" spans="1:8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-1.4285714285714286E-3</v>
      </c>
    </row>
    <row r="5645" spans="1:8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-1.4285714285714286E-3</v>
      </c>
    </row>
    <row r="5646" spans="1:8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-1.4285714285714286E-3</v>
      </c>
    </row>
    <row r="5647" spans="1:8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-1.4285714285714286E-3</v>
      </c>
    </row>
    <row r="5648" spans="1:8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-1.4285714285714286E-3</v>
      </c>
    </row>
    <row r="5649" spans="1:8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-1.4285714285714286E-3</v>
      </c>
    </row>
    <row r="5650" spans="1:8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-1.4285714285714286E-3</v>
      </c>
    </row>
    <row r="5651" spans="1:8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-1.4285714285714286E-3</v>
      </c>
    </row>
    <row r="5652" spans="1:8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-1.4285714285714286E-3</v>
      </c>
    </row>
    <row r="5653" spans="1:8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-1.4285714285714286E-3</v>
      </c>
    </row>
    <row r="5654" spans="1:8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-1.4285714285714286E-3</v>
      </c>
    </row>
    <row r="5655" spans="1:8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-1.4285714285714286E-3</v>
      </c>
    </row>
    <row r="5656" spans="1:8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-1.4285714285714286E-3</v>
      </c>
    </row>
    <row r="5657" spans="1:8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-1.4285714285714286E-3</v>
      </c>
    </row>
    <row r="5658" spans="1:8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-1.4285714285714286E-3</v>
      </c>
    </row>
    <row r="5659" spans="1:8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-1.4285714285714286E-3</v>
      </c>
    </row>
    <row r="5660" spans="1:8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-1.4285714285714286E-3</v>
      </c>
    </row>
    <row r="5661" spans="1:8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-1.4285714285714286E-3</v>
      </c>
    </row>
    <row r="5662" spans="1:8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-1.4285714285714286E-3</v>
      </c>
    </row>
    <row r="5663" spans="1:8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-1.4285714285714286E-3</v>
      </c>
    </row>
    <row r="5664" spans="1:8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-1.4285714285714286E-3</v>
      </c>
    </row>
    <row r="5665" spans="1:8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-1.4285714285714286E-3</v>
      </c>
    </row>
    <row r="5666" spans="1:8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-1.4285714285714286E-3</v>
      </c>
    </row>
    <row r="5667" spans="1:8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-1.4285714285714286E-3</v>
      </c>
    </row>
    <row r="5668" spans="1:8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-1.4285714285714286E-3</v>
      </c>
    </row>
    <row r="5669" spans="1:8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-1.4285714285714286E-3</v>
      </c>
    </row>
    <row r="5670" spans="1:8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-1.4285714285714286E-3</v>
      </c>
    </row>
    <row r="5671" spans="1:8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-1.4285714285714286E-3</v>
      </c>
    </row>
    <row r="5672" spans="1:8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-1.4285714285714286E-3</v>
      </c>
    </row>
    <row r="5673" spans="1:8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-1.4285714285714286E-3</v>
      </c>
    </row>
    <row r="5674" spans="1:8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-1.4285714285714286E-3</v>
      </c>
    </row>
    <row r="5675" spans="1:8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-1.4285714285714286E-3</v>
      </c>
    </row>
    <row r="5676" spans="1:8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-1.4285714285714286E-3</v>
      </c>
    </row>
    <row r="5677" spans="1:8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-1.4285714285714286E-3</v>
      </c>
    </row>
    <row r="5678" spans="1:8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-1.4285714285714286E-3</v>
      </c>
    </row>
    <row r="5679" spans="1:8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-1.4285714285714286E-3</v>
      </c>
    </row>
    <row r="5680" spans="1:8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-1.4285714285714286E-3</v>
      </c>
    </row>
    <row r="5681" spans="1:8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-1.4285714285714286E-3</v>
      </c>
    </row>
    <row r="5682" spans="1:8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-1.4285714285714286E-3</v>
      </c>
    </row>
    <row r="5683" spans="1:8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-1.4285714285714286E-3</v>
      </c>
    </row>
    <row r="5684" spans="1:8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-1.4285714285714286E-3</v>
      </c>
    </row>
    <row r="5685" spans="1:8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-1.4285714285714286E-3</v>
      </c>
    </row>
    <row r="5686" spans="1:8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-1.4285714285714286E-3</v>
      </c>
    </row>
    <row r="5687" spans="1:8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-1.4285714285714286E-3</v>
      </c>
    </row>
    <row r="5688" spans="1:8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-1.4285714285714286E-3</v>
      </c>
    </row>
    <row r="5689" spans="1:8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-1.4285714285714286E-3</v>
      </c>
    </row>
    <row r="5690" spans="1:8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-1.4285714285714286E-3</v>
      </c>
    </row>
    <row r="5691" spans="1:8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-1.4285714285714286E-3</v>
      </c>
    </row>
    <row r="5692" spans="1:8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-1.4285714285714286E-3</v>
      </c>
    </row>
    <row r="5693" spans="1:8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-1.4285714285714286E-3</v>
      </c>
    </row>
    <row r="5694" spans="1:8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-1.4285714285714286E-3</v>
      </c>
    </row>
    <row r="5695" spans="1:8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-1.4285714285714286E-3</v>
      </c>
    </row>
    <row r="5696" spans="1:8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-1.4285714285714286E-3</v>
      </c>
    </row>
    <row r="5697" spans="1:8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-1.4285714285714286E-3</v>
      </c>
    </row>
    <row r="5698" spans="1:8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-1.4285714285714286E-3</v>
      </c>
    </row>
    <row r="5699" spans="1:8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-1.4285714285714286E-3</v>
      </c>
    </row>
    <row r="5700" spans="1:8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-1.4285714285714286E-3</v>
      </c>
    </row>
    <row r="5701" spans="1:8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-1.4285714285714286E-3</v>
      </c>
    </row>
    <row r="5702" spans="1:8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-1.4285714285714286E-3</v>
      </c>
    </row>
    <row r="5703" spans="1:8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IF(G5703&lt;$D$7,(2/($D$9+$D$8-$D$7-$D$6))*((G5703-$D$6)/($D$7-$D$6)),IF(G5703&lt;$D$8,2/($D$9+$D$8-$D$7-$D$6),(2/($D$9+$D$8-$D$7-$D$6))*(($D$9-G5703)/($D$9-$D$8))))</f>
        <v>-1.4285714285714286E-3</v>
      </c>
    </row>
    <row r="5704" spans="1:8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-1.4285714285714286E-3</v>
      </c>
    </row>
    <row r="5705" spans="1:8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-1.4285714285714286E-3</v>
      </c>
    </row>
    <row r="5706" spans="1:8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-1.4285714285714286E-3</v>
      </c>
    </row>
    <row r="5707" spans="1:8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-1.4285714285714286E-3</v>
      </c>
    </row>
    <row r="5708" spans="1:8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-1.4285714285714286E-3</v>
      </c>
    </row>
    <row r="5709" spans="1:8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-1.4285714285714286E-3</v>
      </c>
    </row>
    <row r="5710" spans="1:8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-1.4285714285714286E-3</v>
      </c>
    </row>
    <row r="5711" spans="1:8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-1.4285714285714286E-3</v>
      </c>
    </row>
    <row r="5712" spans="1:8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-1.4285714285714286E-3</v>
      </c>
    </row>
    <row r="5713" spans="1:8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-1.4285714285714286E-3</v>
      </c>
    </row>
    <row r="5714" spans="1:8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-1.4285714285714286E-3</v>
      </c>
    </row>
    <row r="5715" spans="1:8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-1.4285714285714286E-3</v>
      </c>
    </row>
    <row r="5716" spans="1:8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-1.4285714285714286E-3</v>
      </c>
    </row>
    <row r="5717" spans="1:8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-1.4285714285714286E-3</v>
      </c>
    </row>
    <row r="5718" spans="1:8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-1.4285714285714286E-3</v>
      </c>
    </row>
    <row r="5719" spans="1:8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-1.4285714285714286E-3</v>
      </c>
    </row>
    <row r="5720" spans="1:8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-1.4285714285714286E-3</v>
      </c>
    </row>
    <row r="5721" spans="1:8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-1.4285714285714286E-3</v>
      </c>
    </row>
    <row r="5722" spans="1:8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-1.4285714285714286E-3</v>
      </c>
    </row>
    <row r="5723" spans="1:8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-1.4285714285714286E-3</v>
      </c>
    </row>
    <row r="5724" spans="1:8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-1.4285714285714286E-3</v>
      </c>
    </row>
    <row r="5725" spans="1:8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-1.4285714285714286E-3</v>
      </c>
    </row>
    <row r="5726" spans="1:8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-1.4285714285714286E-3</v>
      </c>
    </row>
    <row r="5727" spans="1:8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-1.4285714285714286E-3</v>
      </c>
    </row>
    <row r="5728" spans="1:8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-1.4285714285714286E-3</v>
      </c>
    </row>
    <row r="5729" spans="1:8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-1.4285714285714286E-3</v>
      </c>
    </row>
    <row r="5730" spans="1:8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-1.4285714285714286E-3</v>
      </c>
    </row>
    <row r="5731" spans="1:8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-1.4285714285714286E-3</v>
      </c>
    </row>
    <row r="5732" spans="1:8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-1.4285714285714286E-3</v>
      </c>
    </row>
    <row r="5733" spans="1:8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-1.4285714285714286E-3</v>
      </c>
    </row>
    <row r="5734" spans="1:8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-1.4285714285714286E-3</v>
      </c>
    </row>
    <row r="5735" spans="1:8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-1.4285714285714286E-3</v>
      </c>
    </row>
    <row r="5736" spans="1:8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-1.4285714285714286E-3</v>
      </c>
    </row>
    <row r="5737" spans="1:8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-1.4285714285714286E-3</v>
      </c>
    </row>
    <row r="5738" spans="1:8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-1.4285714285714286E-3</v>
      </c>
    </row>
    <row r="5739" spans="1:8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-1.4285714285714286E-3</v>
      </c>
    </row>
    <row r="5740" spans="1:8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-1.4285714285714286E-3</v>
      </c>
    </row>
    <row r="5741" spans="1:8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-1.4285714285714286E-3</v>
      </c>
    </row>
    <row r="5742" spans="1:8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-1.4285714285714286E-3</v>
      </c>
    </row>
    <row r="5743" spans="1:8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-1.4285714285714286E-3</v>
      </c>
    </row>
    <row r="5744" spans="1:8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-1.4285714285714286E-3</v>
      </c>
    </row>
    <row r="5745" spans="1:8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-1.4285714285714286E-3</v>
      </c>
    </row>
    <row r="5746" spans="1:8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-1.4285714285714286E-3</v>
      </c>
    </row>
    <row r="5747" spans="1:8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-1.4285714285714286E-3</v>
      </c>
    </row>
    <row r="5748" spans="1:8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-1.4285714285714286E-3</v>
      </c>
    </row>
    <row r="5749" spans="1:8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-1.4285714285714286E-3</v>
      </c>
    </row>
    <row r="5750" spans="1:8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-1.4285714285714286E-3</v>
      </c>
    </row>
    <row r="5751" spans="1:8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-1.4285714285714286E-3</v>
      </c>
    </row>
    <row r="5752" spans="1:8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-1.4285714285714286E-3</v>
      </c>
    </row>
    <row r="5753" spans="1:8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-1.4285714285714286E-3</v>
      </c>
    </row>
    <row r="5754" spans="1:8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-1.4285714285714286E-3</v>
      </c>
    </row>
    <row r="5755" spans="1:8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-1.4285714285714286E-3</v>
      </c>
    </row>
    <row r="5756" spans="1:8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-1.4285714285714286E-3</v>
      </c>
    </row>
    <row r="5757" spans="1:8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-1.4285714285714286E-3</v>
      </c>
    </row>
    <row r="5758" spans="1:8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-1.4285714285714286E-3</v>
      </c>
    </row>
    <row r="5759" spans="1:8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-1.4285714285714286E-3</v>
      </c>
    </row>
    <row r="5760" spans="1:8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-1.4285714285714286E-3</v>
      </c>
    </row>
    <row r="5761" spans="1:8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-1.4285714285714286E-3</v>
      </c>
    </row>
    <row r="5762" spans="1:8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-1.4285714285714286E-3</v>
      </c>
    </row>
    <row r="5763" spans="1:8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-1.4285714285714286E-3</v>
      </c>
    </row>
    <row r="5764" spans="1:8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-1.4285714285714286E-3</v>
      </c>
    </row>
    <row r="5765" spans="1:8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-1.4285714285714286E-3</v>
      </c>
    </row>
    <row r="5766" spans="1:8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-1.4285714285714286E-3</v>
      </c>
    </row>
    <row r="5767" spans="1:8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IF(G5767&lt;$D$7,(2/($D$9+$D$8-$D$7-$D$6))*((G5767-$D$6)/($D$7-$D$6)),IF(G5767&lt;$D$8,2/($D$9+$D$8-$D$7-$D$6),(2/($D$9+$D$8-$D$7-$D$6))*(($D$9-G5767)/($D$9-$D$8))))</f>
        <v>-1.4285714285714286E-3</v>
      </c>
    </row>
    <row r="5768" spans="1:8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-1.4285714285714286E-3</v>
      </c>
    </row>
    <row r="5769" spans="1:8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-1.4285714285714286E-3</v>
      </c>
    </row>
    <row r="5770" spans="1:8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-1.4285714285714286E-3</v>
      </c>
    </row>
    <row r="5771" spans="1:8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-1.4285714285714286E-3</v>
      </c>
    </row>
    <row r="5772" spans="1:8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-1.4285714285714286E-3</v>
      </c>
    </row>
    <row r="5773" spans="1:8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-1.4285714285714286E-3</v>
      </c>
    </row>
    <row r="5774" spans="1:8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-1.4285714285714286E-3</v>
      </c>
    </row>
    <row r="5775" spans="1:8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-1.4285714285714286E-3</v>
      </c>
    </row>
    <row r="5776" spans="1:8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-1.4285714285714286E-3</v>
      </c>
    </row>
    <row r="5777" spans="1:8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-1.4285714285714286E-3</v>
      </c>
    </row>
    <row r="5778" spans="1:8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-1.4285714285714286E-3</v>
      </c>
    </row>
    <row r="5779" spans="1:8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-1.4285714285714286E-3</v>
      </c>
    </row>
    <row r="5780" spans="1:8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-1.4285714285714286E-3</v>
      </c>
    </row>
    <row r="5781" spans="1:8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-1.4285714285714286E-3</v>
      </c>
    </row>
    <row r="5782" spans="1:8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-1.4285714285714286E-3</v>
      </c>
    </row>
    <row r="5783" spans="1:8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-1.4285714285714286E-3</v>
      </c>
    </row>
    <row r="5784" spans="1:8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-1.4285714285714286E-3</v>
      </c>
    </row>
    <row r="5785" spans="1:8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-1.4285714285714286E-3</v>
      </c>
    </row>
    <row r="5786" spans="1:8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-1.4285714285714286E-3</v>
      </c>
    </row>
    <row r="5787" spans="1:8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-1.4285714285714286E-3</v>
      </c>
    </row>
    <row r="5788" spans="1:8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-1.4285714285714286E-3</v>
      </c>
    </row>
    <row r="5789" spans="1:8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-1.4285714285714286E-3</v>
      </c>
    </row>
    <row r="5790" spans="1:8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-1.4285714285714286E-3</v>
      </c>
    </row>
    <row r="5791" spans="1:8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-1.4285714285714286E-3</v>
      </c>
    </row>
    <row r="5792" spans="1:8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-1.4285714285714286E-3</v>
      </c>
    </row>
    <row r="5793" spans="1:8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-1.4285714285714286E-3</v>
      </c>
    </row>
    <row r="5794" spans="1:8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-1.4285714285714286E-3</v>
      </c>
    </row>
    <row r="5795" spans="1:8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-1.4285714285714286E-3</v>
      </c>
    </row>
    <row r="5796" spans="1:8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-1.4285714285714286E-3</v>
      </c>
    </row>
    <row r="5797" spans="1:8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-1.4285714285714286E-3</v>
      </c>
    </row>
    <row r="5798" spans="1:8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-1.4285714285714286E-3</v>
      </c>
    </row>
    <row r="5799" spans="1:8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-1.4285714285714286E-3</v>
      </c>
    </row>
    <row r="5800" spans="1:8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-1.4285714285714286E-3</v>
      </c>
    </row>
    <row r="5801" spans="1:8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-1.4285714285714286E-3</v>
      </c>
    </row>
    <row r="5802" spans="1:8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-1.4285714285714286E-3</v>
      </c>
    </row>
    <row r="5803" spans="1:8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-1.4285714285714286E-3</v>
      </c>
    </row>
    <row r="5804" spans="1:8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-1.4285714285714286E-3</v>
      </c>
    </row>
    <row r="5805" spans="1:8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-1.4285714285714286E-3</v>
      </c>
    </row>
    <row r="5806" spans="1:8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-1.4285714285714286E-3</v>
      </c>
    </row>
    <row r="5807" spans="1:8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-1.4285714285714286E-3</v>
      </c>
    </row>
    <row r="5808" spans="1:8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-1.4285714285714286E-3</v>
      </c>
    </row>
    <row r="5809" spans="1:8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-1.4285714285714286E-3</v>
      </c>
    </row>
    <row r="5810" spans="1:8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-1.4285714285714286E-3</v>
      </c>
    </row>
    <row r="5811" spans="1:8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-1.4285714285714286E-3</v>
      </c>
    </row>
    <row r="5812" spans="1:8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-1.4285714285714286E-3</v>
      </c>
    </row>
    <row r="5813" spans="1:8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-1.4285714285714286E-3</v>
      </c>
    </row>
    <row r="5814" spans="1:8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-1.4285714285714286E-3</v>
      </c>
    </row>
    <row r="5815" spans="1:8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-1.4285714285714286E-3</v>
      </c>
    </row>
    <row r="5816" spans="1:8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-1.4285714285714286E-3</v>
      </c>
    </row>
    <row r="5817" spans="1:8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-1.4285714285714286E-3</v>
      </c>
    </row>
    <row r="5818" spans="1:8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-1.4285714285714286E-3</v>
      </c>
    </row>
    <row r="5819" spans="1:8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-1.4285714285714286E-3</v>
      </c>
    </row>
    <row r="5820" spans="1:8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-1.4285714285714286E-3</v>
      </c>
    </row>
    <row r="5821" spans="1:8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-1.4285714285714286E-3</v>
      </c>
    </row>
    <row r="5822" spans="1:8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-1.4285714285714286E-3</v>
      </c>
    </row>
    <row r="5823" spans="1:8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-1.4285714285714286E-3</v>
      </c>
    </row>
    <row r="5824" spans="1:8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-1.4285714285714286E-3</v>
      </c>
    </row>
    <row r="5825" spans="1:8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-1.4285714285714286E-3</v>
      </c>
    </row>
    <row r="5826" spans="1:8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-1.4285714285714286E-3</v>
      </c>
    </row>
    <row r="5827" spans="1:8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-1.4285714285714286E-3</v>
      </c>
    </row>
    <row r="5828" spans="1:8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-1.4285714285714286E-3</v>
      </c>
    </row>
    <row r="5829" spans="1:8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-1.4285714285714286E-3</v>
      </c>
    </row>
    <row r="5830" spans="1:8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-1.4285714285714286E-3</v>
      </c>
    </row>
    <row r="5831" spans="1:8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IF(G5831&lt;$D$7,(2/($D$9+$D$8-$D$7-$D$6))*((G5831-$D$6)/($D$7-$D$6)),IF(G5831&lt;$D$8,2/($D$9+$D$8-$D$7-$D$6),(2/($D$9+$D$8-$D$7-$D$6))*(($D$9-G5831)/($D$9-$D$8))))</f>
        <v>-1.4285714285714286E-3</v>
      </c>
    </row>
    <row r="5832" spans="1:8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-1.4285714285714286E-3</v>
      </c>
    </row>
    <row r="5833" spans="1:8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-1.4285714285714286E-3</v>
      </c>
    </row>
    <row r="5834" spans="1:8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-1.4285714285714286E-3</v>
      </c>
    </row>
    <row r="5835" spans="1:8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-1.4285714285714286E-3</v>
      </c>
    </row>
    <row r="5836" spans="1:8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-1.4285714285714286E-3</v>
      </c>
    </row>
    <row r="5837" spans="1:8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-1.4285714285714286E-3</v>
      </c>
    </row>
    <row r="5838" spans="1:8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-1.4285714285714286E-3</v>
      </c>
    </row>
    <row r="5839" spans="1:8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-1.4285714285714286E-3</v>
      </c>
    </row>
    <row r="5840" spans="1:8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-1.4285714285714286E-3</v>
      </c>
    </row>
    <row r="5841" spans="1:8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-1.4285714285714286E-3</v>
      </c>
    </row>
    <row r="5842" spans="1:8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-1.4285714285714286E-3</v>
      </c>
    </row>
    <row r="5843" spans="1:8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-1.4285714285714286E-3</v>
      </c>
    </row>
    <row r="5844" spans="1:8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-1.4285714285714286E-3</v>
      </c>
    </row>
    <row r="5845" spans="1:8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-1.4285714285714286E-3</v>
      </c>
    </row>
    <row r="5846" spans="1:8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-1.4285714285714286E-3</v>
      </c>
    </row>
    <row r="5847" spans="1:8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-1.4285714285714286E-3</v>
      </c>
    </row>
    <row r="5848" spans="1:8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-1.4285714285714286E-3</v>
      </c>
    </row>
    <row r="5849" spans="1:8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-1.4285714285714286E-3</v>
      </c>
    </row>
    <row r="5850" spans="1:8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-1.4285714285714286E-3</v>
      </c>
    </row>
    <row r="5851" spans="1:8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-1.4285714285714286E-3</v>
      </c>
    </row>
    <row r="5852" spans="1:8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-1.4285714285714286E-3</v>
      </c>
    </row>
    <row r="5853" spans="1:8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-1.4285714285714286E-3</v>
      </c>
    </row>
    <row r="5854" spans="1:8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-1.4285714285714286E-3</v>
      </c>
    </row>
    <row r="5855" spans="1:8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-1.4285714285714286E-3</v>
      </c>
    </row>
    <row r="5856" spans="1:8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-1.4285714285714286E-3</v>
      </c>
    </row>
    <row r="5857" spans="1:8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-1.4285714285714286E-3</v>
      </c>
    </row>
    <row r="5858" spans="1:8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-1.4285714285714286E-3</v>
      </c>
    </row>
    <row r="5859" spans="1:8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-1.4285714285714286E-3</v>
      </c>
    </row>
    <row r="5860" spans="1:8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-1.4285714285714286E-3</v>
      </c>
    </row>
    <row r="5861" spans="1:8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-1.4285714285714286E-3</v>
      </c>
    </row>
    <row r="5862" spans="1:8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-1.4285714285714286E-3</v>
      </c>
    </row>
    <row r="5863" spans="1:8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-1.4285714285714286E-3</v>
      </c>
    </row>
    <row r="5864" spans="1:8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-1.4285714285714286E-3</v>
      </c>
    </row>
    <row r="5865" spans="1:8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-1.4285714285714286E-3</v>
      </c>
    </row>
    <row r="5866" spans="1:8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-1.4285714285714286E-3</v>
      </c>
    </row>
    <row r="5867" spans="1:8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-1.4285714285714286E-3</v>
      </c>
    </row>
    <row r="5868" spans="1:8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-1.4285714285714286E-3</v>
      </c>
    </row>
    <row r="5869" spans="1:8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-1.4285714285714286E-3</v>
      </c>
    </row>
    <row r="5870" spans="1:8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-1.4285714285714286E-3</v>
      </c>
    </row>
    <row r="5871" spans="1:8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-1.4285714285714286E-3</v>
      </c>
    </row>
    <row r="5872" spans="1:8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-1.4285714285714286E-3</v>
      </c>
    </row>
    <row r="5873" spans="1:8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-1.4285714285714286E-3</v>
      </c>
    </row>
    <row r="5874" spans="1:8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-1.4285714285714286E-3</v>
      </c>
    </row>
    <row r="5875" spans="1:8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-1.4285714285714286E-3</v>
      </c>
    </row>
    <row r="5876" spans="1:8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-1.4285714285714286E-3</v>
      </c>
    </row>
    <row r="5877" spans="1:8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-1.4285714285714286E-3</v>
      </c>
    </row>
    <row r="5878" spans="1:8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-1.4285714285714286E-3</v>
      </c>
    </row>
    <row r="5879" spans="1:8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-1.4285714285714286E-3</v>
      </c>
    </row>
    <row r="5880" spans="1:8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-1.4285714285714286E-3</v>
      </c>
    </row>
    <row r="5881" spans="1:8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-1.4285714285714286E-3</v>
      </c>
    </row>
    <row r="5882" spans="1:8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-1.4285714285714286E-3</v>
      </c>
    </row>
    <row r="5883" spans="1:8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-1.4285714285714286E-3</v>
      </c>
    </row>
    <row r="5884" spans="1:8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-1.4285714285714286E-3</v>
      </c>
    </row>
    <row r="5885" spans="1:8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-1.4285714285714286E-3</v>
      </c>
    </row>
    <row r="5886" spans="1:8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-1.4285714285714286E-3</v>
      </c>
    </row>
    <row r="5887" spans="1:8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-1.4285714285714286E-3</v>
      </c>
    </row>
    <row r="5888" spans="1:8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-1.4285714285714286E-3</v>
      </c>
    </row>
    <row r="5889" spans="1:8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-1.4285714285714286E-3</v>
      </c>
    </row>
    <row r="5890" spans="1:8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-1.4285714285714286E-3</v>
      </c>
    </row>
    <row r="5891" spans="1:8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-1.4285714285714286E-3</v>
      </c>
    </row>
    <row r="5892" spans="1:8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-1.4285714285714286E-3</v>
      </c>
    </row>
    <row r="5893" spans="1:8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-1.4285714285714286E-3</v>
      </c>
    </row>
    <row r="5894" spans="1:8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-1.4285714285714286E-3</v>
      </c>
    </row>
    <row r="5895" spans="1:8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IF(G5895&lt;$D$7,(2/($D$9+$D$8-$D$7-$D$6))*((G5895-$D$6)/($D$7-$D$6)),IF(G5895&lt;$D$8,2/($D$9+$D$8-$D$7-$D$6),(2/($D$9+$D$8-$D$7-$D$6))*(($D$9-G5895)/($D$9-$D$8))))</f>
        <v>-1.4285714285714286E-3</v>
      </c>
    </row>
    <row r="5896" spans="1:8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-1.4285714285714286E-3</v>
      </c>
    </row>
    <row r="5897" spans="1:8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-1.4285714285714286E-3</v>
      </c>
    </row>
    <row r="5898" spans="1:8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-1.4285714285714286E-3</v>
      </c>
    </row>
    <row r="5899" spans="1:8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-1.4285714285714286E-3</v>
      </c>
    </row>
    <row r="5900" spans="1:8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-1.4285714285714286E-3</v>
      </c>
    </row>
    <row r="5901" spans="1:8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-1.4285714285714286E-3</v>
      </c>
    </row>
    <row r="5902" spans="1:8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-1.4285714285714286E-3</v>
      </c>
    </row>
    <row r="5903" spans="1:8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-1.4285714285714286E-3</v>
      </c>
    </row>
    <row r="5904" spans="1:8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-1.4285714285714286E-3</v>
      </c>
    </row>
    <row r="5905" spans="1:8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-1.4285714285714286E-3</v>
      </c>
    </row>
    <row r="5906" spans="1:8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-1.4285714285714286E-3</v>
      </c>
    </row>
    <row r="5907" spans="1:8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-1.4285714285714286E-3</v>
      </c>
    </row>
    <row r="5908" spans="1:8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-1.4285714285714286E-3</v>
      </c>
    </row>
    <row r="5909" spans="1:8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-1.4285714285714286E-3</v>
      </c>
    </row>
    <row r="5910" spans="1:8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-1.4285714285714286E-3</v>
      </c>
    </row>
    <row r="5911" spans="1:8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-1.4285714285714286E-3</v>
      </c>
    </row>
    <row r="5912" spans="1:8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-1.4285714285714286E-3</v>
      </c>
    </row>
    <row r="5913" spans="1:8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-1.4285714285714286E-3</v>
      </c>
    </row>
    <row r="5914" spans="1:8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-1.4285714285714286E-3</v>
      </c>
    </row>
    <row r="5915" spans="1:8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-1.4285714285714286E-3</v>
      </c>
    </row>
    <row r="5916" spans="1:8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-1.4285714285714286E-3</v>
      </c>
    </row>
    <row r="5917" spans="1:8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-1.4285714285714286E-3</v>
      </c>
    </row>
    <row r="5918" spans="1:8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-1.4285714285714286E-3</v>
      </c>
    </row>
    <row r="5919" spans="1:8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-1.4285714285714286E-3</v>
      </c>
    </row>
    <row r="5920" spans="1:8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-1.4285714285714286E-3</v>
      </c>
    </row>
    <row r="5921" spans="1:8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-1.4285714285714286E-3</v>
      </c>
    </row>
    <row r="5922" spans="1:8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-1.4285714285714286E-3</v>
      </c>
    </row>
    <row r="5923" spans="1:8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-1.4285714285714286E-3</v>
      </c>
    </row>
    <row r="5924" spans="1:8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-1.4285714285714286E-3</v>
      </c>
    </row>
    <row r="5925" spans="1:8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-1.4285714285714286E-3</v>
      </c>
    </row>
    <row r="5926" spans="1:8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-1.4285714285714286E-3</v>
      </c>
    </row>
    <row r="5927" spans="1:8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-1.4285714285714286E-3</v>
      </c>
    </row>
    <row r="5928" spans="1:8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-1.4285714285714286E-3</v>
      </c>
    </row>
    <row r="5929" spans="1:8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-1.4285714285714286E-3</v>
      </c>
    </row>
    <row r="5930" spans="1:8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-1.4285714285714286E-3</v>
      </c>
    </row>
    <row r="5931" spans="1:8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-1.4285714285714286E-3</v>
      </c>
    </row>
    <row r="5932" spans="1:8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-1.4285714285714286E-3</v>
      </c>
    </row>
    <row r="5933" spans="1:8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-1.4285714285714286E-3</v>
      </c>
    </row>
    <row r="5934" spans="1:8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-1.4285714285714286E-3</v>
      </c>
    </row>
    <row r="5935" spans="1:8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-1.4285714285714286E-3</v>
      </c>
    </row>
    <row r="5936" spans="1:8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-1.4285714285714286E-3</v>
      </c>
    </row>
    <row r="5937" spans="1:8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-1.4285714285714286E-3</v>
      </c>
    </row>
    <row r="5938" spans="1:8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-1.4285714285714286E-3</v>
      </c>
    </row>
    <row r="5939" spans="1:8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-1.4285714285714286E-3</v>
      </c>
    </row>
    <row r="5940" spans="1:8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-1.4285714285714286E-3</v>
      </c>
    </row>
    <row r="5941" spans="1:8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-1.4285714285714286E-3</v>
      </c>
    </row>
    <row r="5942" spans="1:8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-1.4285714285714286E-3</v>
      </c>
    </row>
    <row r="5943" spans="1:8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-1.4285714285714286E-3</v>
      </c>
    </row>
    <row r="5944" spans="1:8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-1.4285714285714286E-3</v>
      </c>
    </row>
    <row r="5945" spans="1:8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-1.4285714285714286E-3</v>
      </c>
    </row>
    <row r="5946" spans="1:8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-1.4285714285714286E-3</v>
      </c>
    </row>
    <row r="5947" spans="1:8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-1.4285714285714286E-3</v>
      </c>
    </row>
    <row r="5948" spans="1:8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-1.4285714285714286E-3</v>
      </c>
    </row>
    <row r="5949" spans="1:8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-1.4285714285714286E-3</v>
      </c>
    </row>
    <row r="5950" spans="1:8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-1.4285714285714286E-3</v>
      </c>
    </row>
    <row r="5951" spans="1:8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-1.4285714285714286E-3</v>
      </c>
    </row>
    <row r="5952" spans="1:8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-1.4285714285714286E-3</v>
      </c>
    </row>
    <row r="5953" spans="1:8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-1.4285714285714286E-3</v>
      </c>
    </row>
    <row r="5954" spans="1:8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-1.4285714285714286E-3</v>
      </c>
    </row>
    <row r="5955" spans="1:8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-1.4285714285714286E-3</v>
      </c>
    </row>
    <row r="5956" spans="1:8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-1.4285714285714286E-3</v>
      </c>
    </row>
    <row r="5957" spans="1:8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-1.4285714285714286E-3</v>
      </c>
    </row>
    <row r="5958" spans="1:8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-1.4285714285714286E-3</v>
      </c>
    </row>
    <row r="5959" spans="1:8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IF(G5959&lt;$D$7,(2/($D$9+$D$8-$D$7-$D$6))*((G5959-$D$6)/($D$7-$D$6)),IF(G5959&lt;$D$8,2/($D$9+$D$8-$D$7-$D$6),(2/($D$9+$D$8-$D$7-$D$6))*(($D$9-G5959)/($D$9-$D$8))))</f>
        <v>-1.4285714285714286E-3</v>
      </c>
    </row>
    <row r="5960" spans="1:8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-1.4285714285714286E-3</v>
      </c>
    </row>
    <row r="5961" spans="1:8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-1.4285714285714286E-3</v>
      </c>
    </row>
    <row r="5962" spans="1:8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-1.4285714285714286E-3</v>
      </c>
    </row>
    <row r="5963" spans="1:8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-1.4285714285714286E-3</v>
      </c>
    </row>
    <row r="5964" spans="1:8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-1.4285714285714286E-3</v>
      </c>
    </row>
    <row r="5965" spans="1:8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-1.4285714285714286E-3</v>
      </c>
    </row>
    <row r="5966" spans="1:8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-1.4285714285714286E-3</v>
      </c>
    </row>
    <row r="5967" spans="1:8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-1.4285714285714286E-3</v>
      </c>
    </row>
    <row r="5968" spans="1:8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-1.4285714285714286E-3</v>
      </c>
    </row>
    <row r="5969" spans="1:8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-1.4285714285714286E-3</v>
      </c>
    </row>
    <row r="5970" spans="1:8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-1.4285714285714286E-3</v>
      </c>
    </row>
    <row r="5971" spans="1:8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-1.4285714285714286E-3</v>
      </c>
    </row>
    <row r="5972" spans="1:8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-1.4285714285714286E-3</v>
      </c>
    </row>
    <row r="5973" spans="1:8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-1.4285714285714286E-3</v>
      </c>
    </row>
    <row r="5974" spans="1:8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-1.4285714285714286E-3</v>
      </c>
    </row>
    <row r="5975" spans="1:8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-1.4285714285714286E-3</v>
      </c>
    </row>
    <row r="5976" spans="1:8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-1.4285714285714286E-3</v>
      </c>
    </row>
    <row r="5977" spans="1:8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-1.4285714285714286E-3</v>
      </c>
    </row>
    <row r="5978" spans="1:8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-1.4285714285714286E-3</v>
      </c>
    </row>
    <row r="5979" spans="1:8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-1.4285714285714286E-3</v>
      </c>
    </row>
    <row r="5980" spans="1:8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-1.4285714285714286E-3</v>
      </c>
    </row>
    <row r="5981" spans="1:8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-1.4285714285714286E-3</v>
      </c>
    </row>
    <row r="5982" spans="1:8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-1.4285714285714286E-3</v>
      </c>
    </row>
    <row r="5983" spans="1:8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-1.4285714285714286E-3</v>
      </c>
    </row>
    <row r="5984" spans="1:8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-1.4285714285714286E-3</v>
      </c>
    </row>
    <row r="5985" spans="1:8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-1.4285714285714286E-3</v>
      </c>
    </row>
    <row r="5986" spans="1:8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-1.4285714285714286E-3</v>
      </c>
    </row>
    <row r="5987" spans="1:8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-1.4285714285714286E-3</v>
      </c>
    </row>
    <row r="5988" spans="1:8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-1.4285714285714286E-3</v>
      </c>
    </row>
    <row r="5989" spans="1:8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-1.4285714285714286E-3</v>
      </c>
    </row>
    <row r="5990" spans="1:8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-1.4285714285714286E-3</v>
      </c>
    </row>
    <row r="5991" spans="1:8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-1.4285714285714286E-3</v>
      </c>
    </row>
    <row r="5992" spans="1:8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-1.4285714285714286E-3</v>
      </c>
    </row>
    <row r="5993" spans="1:8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-1.4285714285714286E-3</v>
      </c>
    </row>
    <row r="5994" spans="1:8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-1.4285714285714286E-3</v>
      </c>
    </row>
    <row r="5995" spans="1:8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-1.4285714285714286E-3</v>
      </c>
    </row>
    <row r="5996" spans="1:8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-1.4285714285714286E-3</v>
      </c>
    </row>
    <row r="5997" spans="1:8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-1.4285714285714286E-3</v>
      </c>
    </row>
    <row r="5998" spans="1:8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-1.4285714285714286E-3</v>
      </c>
    </row>
    <row r="5999" spans="1:8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-1.4285714285714286E-3</v>
      </c>
    </row>
    <row r="6000" spans="1:8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-1.4285714285714286E-3</v>
      </c>
    </row>
    <row r="6001" spans="1:8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-1.4285714285714286E-3</v>
      </c>
    </row>
    <row r="6002" spans="1:8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-1.4285714285714286E-3</v>
      </c>
    </row>
    <row r="6003" spans="1:8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-1.4285714285714286E-3</v>
      </c>
    </row>
    <row r="6004" spans="1:8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-1.4285714285714286E-3</v>
      </c>
    </row>
    <row r="6005" spans="1:8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-1.4285714285714286E-3</v>
      </c>
    </row>
    <row r="6006" spans="1:8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-1.4285714285714286E-3</v>
      </c>
    </row>
    <row r="6007" spans="1:8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-1.4285714285714286E-3</v>
      </c>
    </row>
    <row r="6008" spans="1:8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-1.4285714285714286E-3</v>
      </c>
    </row>
    <row r="6009" spans="1:8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-1.4285714285714286E-3</v>
      </c>
    </row>
    <row r="6010" spans="1:8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-1.4285714285714286E-3</v>
      </c>
    </row>
    <row r="6011" spans="1:8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-1.4285714285714286E-3</v>
      </c>
    </row>
    <row r="6012" spans="1:8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-1.4285714285714286E-3</v>
      </c>
    </row>
    <row r="6013" spans="1:8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-1.4285714285714286E-3</v>
      </c>
    </row>
    <row r="6014" spans="1:8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-1.4285714285714286E-3</v>
      </c>
    </row>
    <row r="6015" spans="1:8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-1.4285714285714286E-3</v>
      </c>
    </row>
    <row r="6016" spans="1:8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-1.4285714285714286E-3</v>
      </c>
    </row>
    <row r="6017" spans="1:8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-1.4285714285714286E-3</v>
      </c>
    </row>
    <row r="6018" spans="1:8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-1.4285714285714286E-3</v>
      </c>
    </row>
    <row r="6019" spans="1:8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-1.4285714285714286E-3</v>
      </c>
    </row>
    <row r="6020" spans="1:8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-1.4285714285714286E-3</v>
      </c>
    </row>
    <row r="6021" spans="1:8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-1.4285714285714286E-3</v>
      </c>
    </row>
    <row r="6022" spans="1:8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-1.4285714285714286E-3</v>
      </c>
    </row>
    <row r="6023" spans="1:8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IF(G6023&lt;$D$7,(2/($D$9+$D$8-$D$7-$D$6))*((G6023-$D$6)/($D$7-$D$6)),IF(G6023&lt;$D$8,2/($D$9+$D$8-$D$7-$D$6),(2/($D$9+$D$8-$D$7-$D$6))*(($D$9-G6023)/($D$9-$D$8))))</f>
        <v>-1.4285714285714286E-3</v>
      </c>
    </row>
    <row r="6024" spans="1:8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-1.4285714285714286E-3</v>
      </c>
    </row>
    <row r="6025" spans="1:8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-1.4285714285714286E-3</v>
      </c>
    </row>
    <row r="6026" spans="1:8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-1.4285714285714286E-3</v>
      </c>
    </row>
    <row r="6027" spans="1:8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-1.4285714285714286E-3</v>
      </c>
    </row>
    <row r="6028" spans="1:8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-1.4285714285714286E-3</v>
      </c>
    </row>
    <row r="6029" spans="1:8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-1.4285714285714286E-3</v>
      </c>
    </row>
    <row r="6030" spans="1:8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-1.4285714285714286E-3</v>
      </c>
    </row>
    <row r="6031" spans="1:8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-1.4285714285714286E-3</v>
      </c>
    </row>
    <row r="6032" spans="1:8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-1.4285714285714286E-3</v>
      </c>
    </row>
    <row r="6033" spans="1:8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-1.4285714285714286E-3</v>
      </c>
    </row>
    <row r="6034" spans="1:8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-1.4285714285714286E-3</v>
      </c>
    </row>
    <row r="6035" spans="1:8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-1.4285714285714286E-3</v>
      </c>
    </row>
    <row r="6036" spans="1:8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-1.4285714285714286E-3</v>
      </c>
    </row>
    <row r="6037" spans="1:8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-1.4285714285714286E-3</v>
      </c>
    </row>
    <row r="6038" spans="1:8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-1.4285714285714286E-3</v>
      </c>
    </row>
    <row r="6039" spans="1:8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-1.4285714285714286E-3</v>
      </c>
    </row>
    <row r="6040" spans="1:8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-1.4285714285714286E-3</v>
      </c>
    </row>
    <row r="6041" spans="1:8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-1.4285714285714286E-3</v>
      </c>
    </row>
    <row r="6042" spans="1:8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-1.4285714285714286E-3</v>
      </c>
    </row>
    <row r="6043" spans="1:8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-1.4285714285714286E-3</v>
      </c>
    </row>
    <row r="6044" spans="1:8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-1.4285714285714286E-3</v>
      </c>
    </row>
    <row r="6045" spans="1:8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-1.4285714285714286E-3</v>
      </c>
    </row>
    <row r="6046" spans="1:8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-1.4285714285714286E-3</v>
      </c>
    </row>
    <row r="6047" spans="1:8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-1.4285714285714286E-3</v>
      </c>
    </row>
    <row r="6048" spans="1:8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-1.4285714285714286E-3</v>
      </c>
    </row>
    <row r="6049" spans="1:8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-1.4285714285714286E-3</v>
      </c>
    </row>
    <row r="6050" spans="1:8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-1.4285714285714286E-3</v>
      </c>
    </row>
    <row r="6051" spans="1:8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-1.4285714285714286E-3</v>
      </c>
    </row>
    <row r="6052" spans="1:8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-1.4285714285714286E-3</v>
      </c>
    </row>
    <row r="6053" spans="1:8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-1.4285714285714286E-3</v>
      </c>
    </row>
    <row r="6054" spans="1:8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-1.4285714285714286E-3</v>
      </c>
    </row>
    <row r="6055" spans="1:8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-1.4285714285714286E-3</v>
      </c>
    </row>
    <row r="6056" spans="1:8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-1.4285714285714286E-3</v>
      </c>
    </row>
    <row r="6057" spans="1:8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-1.4285714285714286E-3</v>
      </c>
    </row>
    <row r="6058" spans="1:8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-1.4285714285714286E-3</v>
      </c>
    </row>
    <row r="6059" spans="1:8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-1.4285714285714286E-3</v>
      </c>
    </row>
    <row r="6060" spans="1:8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-1.4285714285714286E-3</v>
      </c>
    </row>
    <row r="6061" spans="1:8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-1.4285714285714286E-3</v>
      </c>
    </row>
    <row r="6062" spans="1:8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-1.4285714285714286E-3</v>
      </c>
    </row>
    <row r="6063" spans="1:8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-1.4285714285714286E-3</v>
      </c>
    </row>
    <row r="6064" spans="1:8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-1.4285714285714286E-3</v>
      </c>
    </row>
    <row r="6065" spans="1:8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-1.4285714285714286E-3</v>
      </c>
    </row>
    <row r="6066" spans="1:8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-1.4285714285714286E-3</v>
      </c>
    </row>
    <row r="6067" spans="1:8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-1.4285714285714286E-3</v>
      </c>
    </row>
    <row r="6068" spans="1:8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-1.4285714285714286E-3</v>
      </c>
    </row>
    <row r="6069" spans="1:8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-1.4285714285714286E-3</v>
      </c>
    </row>
    <row r="6070" spans="1:8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-1.4285714285714286E-3</v>
      </c>
    </row>
    <row r="6071" spans="1:8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-1.4285714285714286E-3</v>
      </c>
    </row>
    <row r="6072" spans="1:8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-1.4285714285714286E-3</v>
      </c>
    </row>
    <row r="6073" spans="1:8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-1.4285714285714286E-3</v>
      </c>
    </row>
    <row r="6074" spans="1:8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-1.4285714285714286E-3</v>
      </c>
    </row>
    <row r="6075" spans="1:8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-1.4285714285714286E-3</v>
      </c>
    </row>
    <row r="6076" spans="1:8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-1.4285714285714286E-3</v>
      </c>
    </row>
    <row r="6077" spans="1:8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-1.4285714285714286E-3</v>
      </c>
    </row>
    <row r="6078" spans="1:8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-1.4285714285714286E-3</v>
      </c>
    </row>
    <row r="6079" spans="1:8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-1.4285714285714286E-3</v>
      </c>
    </row>
    <row r="6080" spans="1:8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-1.4285714285714286E-3</v>
      </c>
    </row>
    <row r="6081" spans="1:8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-1.4285714285714286E-3</v>
      </c>
    </row>
    <row r="6082" spans="1:8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-1.4285714285714286E-3</v>
      </c>
    </row>
    <row r="6083" spans="1:8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-1.4285714285714286E-3</v>
      </c>
    </row>
    <row r="6084" spans="1:8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-1.4285714285714286E-3</v>
      </c>
    </row>
    <row r="6085" spans="1:8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-1.4285714285714286E-3</v>
      </c>
    </row>
    <row r="6086" spans="1:8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-1.4285714285714286E-3</v>
      </c>
    </row>
    <row r="6087" spans="1:8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IF(G6087&lt;$D$7,(2/($D$9+$D$8-$D$7-$D$6))*((G6087-$D$6)/($D$7-$D$6)),IF(G6087&lt;$D$8,2/($D$9+$D$8-$D$7-$D$6),(2/($D$9+$D$8-$D$7-$D$6))*(($D$9-G6087)/($D$9-$D$8))))</f>
        <v>-1.4285714285714286E-3</v>
      </c>
    </row>
    <row r="6088" spans="1:8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-1.4285714285714286E-3</v>
      </c>
    </row>
    <row r="6089" spans="1:8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-1.4285714285714286E-3</v>
      </c>
    </row>
    <row r="6090" spans="1:8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-1.4285714285714286E-3</v>
      </c>
    </row>
    <row r="6091" spans="1:8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-1.4285714285714286E-3</v>
      </c>
    </row>
    <row r="6092" spans="1:8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-1.4285714285714286E-3</v>
      </c>
    </row>
    <row r="6093" spans="1:8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-1.4285714285714286E-3</v>
      </c>
    </row>
    <row r="6094" spans="1:8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-1.4285714285714286E-3</v>
      </c>
    </row>
    <row r="6095" spans="1:8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-1.4285714285714286E-3</v>
      </c>
    </row>
    <row r="6096" spans="1:8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-1.4285714285714286E-3</v>
      </c>
    </row>
    <row r="6097" spans="1:8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-1.4285714285714286E-3</v>
      </c>
    </row>
    <row r="6098" spans="1:8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-1.4285714285714286E-3</v>
      </c>
    </row>
    <row r="6099" spans="1:8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-1.4285714285714286E-3</v>
      </c>
    </row>
    <row r="6100" spans="1:8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-1.4285714285714286E-3</v>
      </c>
    </row>
    <row r="6101" spans="1:8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-1.4285714285714286E-3</v>
      </c>
    </row>
    <row r="6102" spans="1:8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-1.4285714285714286E-3</v>
      </c>
    </row>
    <row r="6103" spans="1:8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-1.4285714285714286E-3</v>
      </c>
    </row>
    <row r="6104" spans="1:8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-1.4285714285714286E-3</v>
      </c>
    </row>
    <row r="6105" spans="1:8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-1.4285714285714286E-3</v>
      </c>
    </row>
    <row r="6106" spans="1:8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-1.4285714285714286E-3</v>
      </c>
    </row>
    <row r="6107" spans="1:8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-1.4285714285714286E-3</v>
      </c>
    </row>
    <row r="6108" spans="1:8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-1.4285714285714286E-3</v>
      </c>
    </row>
    <row r="6109" spans="1:8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-1.4285714285714286E-3</v>
      </c>
    </row>
    <row r="6110" spans="1:8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-1.4285714285714286E-3</v>
      </c>
    </row>
    <row r="6111" spans="1:8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-1.4285714285714286E-3</v>
      </c>
    </row>
    <row r="6112" spans="1:8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-1.4285714285714286E-3</v>
      </c>
    </row>
    <row r="6113" spans="1:8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-1.4285714285714286E-3</v>
      </c>
    </row>
    <row r="6114" spans="1:8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-1.4285714285714286E-3</v>
      </c>
    </row>
    <row r="6115" spans="1:8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-1.4285714285714286E-3</v>
      </c>
    </row>
    <row r="6116" spans="1:8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-1.4285714285714286E-3</v>
      </c>
    </row>
    <row r="6117" spans="1:8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-1.4285714285714286E-3</v>
      </c>
    </row>
    <row r="6118" spans="1:8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-1.4285714285714286E-3</v>
      </c>
    </row>
    <row r="6119" spans="1:8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-1.4285714285714286E-3</v>
      </c>
    </row>
    <row r="6120" spans="1:8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-1.4285714285714286E-3</v>
      </c>
    </row>
    <row r="6121" spans="1:8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-1.4285714285714286E-3</v>
      </c>
    </row>
    <row r="6122" spans="1:8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-1.4285714285714286E-3</v>
      </c>
    </row>
    <row r="6123" spans="1:8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-1.4285714285714286E-3</v>
      </c>
    </row>
    <row r="6124" spans="1:8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-1.4285714285714286E-3</v>
      </c>
    </row>
    <row r="6125" spans="1:8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-1.4285714285714286E-3</v>
      </c>
    </row>
    <row r="6126" spans="1:8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-1.4285714285714286E-3</v>
      </c>
    </row>
    <row r="6127" spans="1:8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-1.4285714285714286E-3</v>
      </c>
    </row>
    <row r="6128" spans="1:8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-1.4285714285714286E-3</v>
      </c>
    </row>
    <row r="6129" spans="1:8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-1.4285714285714286E-3</v>
      </c>
    </row>
    <row r="6130" spans="1:8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-1.4285714285714286E-3</v>
      </c>
    </row>
    <row r="6131" spans="1:8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-1.4285714285714286E-3</v>
      </c>
    </row>
    <row r="6132" spans="1:8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-1.4285714285714286E-3</v>
      </c>
    </row>
    <row r="6133" spans="1:8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-1.4285714285714286E-3</v>
      </c>
    </row>
    <row r="6134" spans="1:8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-1.4285714285714286E-3</v>
      </c>
    </row>
    <row r="6135" spans="1:8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-1.4285714285714286E-3</v>
      </c>
    </row>
    <row r="6136" spans="1:8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-1.4285714285714286E-3</v>
      </c>
    </row>
    <row r="6137" spans="1:8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-1.4285714285714286E-3</v>
      </c>
    </row>
    <row r="6138" spans="1:8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-1.4285714285714286E-3</v>
      </c>
    </row>
    <row r="6139" spans="1:8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-1.4285714285714286E-3</v>
      </c>
    </row>
    <row r="6140" spans="1:8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-1.4285714285714286E-3</v>
      </c>
    </row>
    <row r="6141" spans="1:8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-1.4285714285714286E-3</v>
      </c>
    </row>
    <row r="6142" spans="1:8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-1.4285714285714286E-3</v>
      </c>
    </row>
    <row r="6143" spans="1:8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-1.4285714285714286E-3</v>
      </c>
    </row>
    <row r="6144" spans="1:8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-1.4285714285714286E-3</v>
      </c>
    </row>
    <row r="6145" spans="1:8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-1.4285714285714286E-3</v>
      </c>
    </row>
    <row r="6146" spans="1:8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-1.4285714285714286E-3</v>
      </c>
    </row>
    <row r="6147" spans="1:8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-1.4285714285714286E-3</v>
      </c>
    </row>
    <row r="6148" spans="1:8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-1.4285714285714286E-3</v>
      </c>
    </row>
    <row r="6149" spans="1:8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-1.4285714285714286E-3</v>
      </c>
    </row>
    <row r="6150" spans="1:8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-1.4285714285714286E-3</v>
      </c>
    </row>
    <row r="6151" spans="1:8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IF(G6151&lt;$D$7,(2/($D$9+$D$8-$D$7-$D$6))*((G6151-$D$6)/($D$7-$D$6)),IF(G6151&lt;$D$8,2/($D$9+$D$8-$D$7-$D$6),(2/($D$9+$D$8-$D$7-$D$6))*(($D$9-G6151)/($D$9-$D$8))))</f>
        <v>-1.4285714285714286E-3</v>
      </c>
    </row>
    <row r="6152" spans="1:8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-1.4285714285714286E-3</v>
      </c>
    </row>
    <row r="6153" spans="1:8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-1.4285714285714286E-3</v>
      </c>
    </row>
    <row r="6154" spans="1:8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-1.4285714285714286E-3</v>
      </c>
    </row>
    <row r="6155" spans="1:8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-1.4285714285714286E-3</v>
      </c>
    </row>
    <row r="6156" spans="1:8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-1.4285714285714286E-3</v>
      </c>
    </row>
    <row r="6157" spans="1:8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-1.4285714285714286E-3</v>
      </c>
    </row>
    <row r="6158" spans="1:8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-1.4285714285714286E-3</v>
      </c>
    </row>
    <row r="6159" spans="1:8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-1.4285714285714286E-3</v>
      </c>
    </row>
    <row r="6160" spans="1:8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-1.4285714285714286E-3</v>
      </c>
    </row>
    <row r="6161" spans="1:8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-1.4285714285714286E-3</v>
      </c>
    </row>
    <row r="6162" spans="1:8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-1.4285714285714286E-3</v>
      </c>
    </row>
    <row r="6163" spans="1:8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-1.4285714285714286E-3</v>
      </c>
    </row>
    <row r="6164" spans="1:8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-1.4285714285714286E-3</v>
      </c>
    </row>
    <row r="6165" spans="1:8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-1.4285714285714286E-3</v>
      </c>
    </row>
    <row r="6166" spans="1:8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-1.4285714285714286E-3</v>
      </c>
    </row>
    <row r="6167" spans="1:8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-1.4285714285714286E-3</v>
      </c>
    </row>
    <row r="6168" spans="1:8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-1.4285714285714286E-3</v>
      </c>
    </row>
    <row r="6169" spans="1:8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-1.4285714285714286E-3</v>
      </c>
    </row>
    <row r="6170" spans="1:8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-1.4285714285714286E-3</v>
      </c>
    </row>
    <row r="6171" spans="1:8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-1.4285714285714286E-3</v>
      </c>
    </row>
    <row r="6172" spans="1:8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-1.4285714285714286E-3</v>
      </c>
    </row>
    <row r="6173" spans="1:8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-1.4285714285714286E-3</v>
      </c>
    </row>
    <row r="6174" spans="1:8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-1.4285714285714286E-3</v>
      </c>
    </row>
    <row r="6175" spans="1:8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-1.4285714285714286E-3</v>
      </c>
    </row>
    <row r="6176" spans="1:8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-1.4285714285714286E-3</v>
      </c>
    </row>
    <row r="6177" spans="1:8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-1.4285714285714286E-3</v>
      </c>
    </row>
    <row r="6178" spans="1:8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-1.4285714285714286E-3</v>
      </c>
    </row>
    <row r="6179" spans="1:8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-1.4285714285714286E-3</v>
      </c>
    </row>
    <row r="6180" spans="1:8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-1.4285714285714286E-3</v>
      </c>
    </row>
    <row r="6181" spans="1:8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-1.4285714285714286E-3</v>
      </c>
    </row>
    <row r="6182" spans="1:8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-1.4285714285714286E-3</v>
      </c>
    </row>
    <row r="6183" spans="1:8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-1.4285714285714286E-3</v>
      </c>
    </row>
    <row r="6184" spans="1:8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-1.4285714285714286E-3</v>
      </c>
    </row>
    <row r="6185" spans="1:8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-1.4285714285714286E-3</v>
      </c>
    </row>
    <row r="6186" spans="1:8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-1.4285714285714286E-3</v>
      </c>
    </row>
    <row r="6187" spans="1:8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-1.4285714285714286E-3</v>
      </c>
    </row>
    <row r="6188" spans="1:8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-1.4285714285714286E-3</v>
      </c>
    </row>
    <row r="6189" spans="1:8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-1.4285714285714286E-3</v>
      </c>
    </row>
    <row r="6190" spans="1:8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-1.4285714285714286E-3</v>
      </c>
    </row>
    <row r="6191" spans="1:8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-1.4285714285714286E-3</v>
      </c>
    </row>
    <row r="6192" spans="1:8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-1.4285714285714286E-3</v>
      </c>
    </row>
    <row r="6193" spans="1:8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-1.4285714285714286E-3</v>
      </c>
    </row>
    <row r="6194" spans="1:8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-1.4285714285714286E-3</v>
      </c>
    </row>
    <row r="6195" spans="1:8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-1.4285714285714286E-3</v>
      </c>
    </row>
    <row r="6196" spans="1:8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-1.4285714285714286E-3</v>
      </c>
    </row>
    <row r="6197" spans="1:8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-1.4285714285714286E-3</v>
      </c>
    </row>
    <row r="6198" spans="1:8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-1.4285714285714286E-3</v>
      </c>
    </row>
    <row r="6199" spans="1:8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-1.4285714285714286E-3</v>
      </c>
    </row>
    <row r="6200" spans="1:8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-1.4285714285714286E-3</v>
      </c>
    </row>
    <row r="6201" spans="1:8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-1.4285714285714286E-3</v>
      </c>
    </row>
    <row r="6202" spans="1:8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-1.4285714285714286E-3</v>
      </c>
    </row>
    <row r="6203" spans="1:8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-1.4285714285714286E-3</v>
      </c>
    </row>
    <row r="6204" spans="1:8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-1.4285714285714286E-3</v>
      </c>
    </row>
    <row r="6205" spans="1:8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-1.4285714285714286E-3</v>
      </c>
    </row>
    <row r="6206" spans="1:8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-1.4285714285714286E-3</v>
      </c>
    </row>
    <row r="6207" spans="1:8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-1.4285714285714286E-3</v>
      </c>
    </row>
    <row r="6208" spans="1:8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-1.4285714285714286E-3</v>
      </c>
    </row>
    <row r="6209" spans="1:8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-1.4285714285714286E-3</v>
      </c>
    </row>
    <row r="6210" spans="1:8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-1.4285714285714286E-3</v>
      </c>
    </row>
    <row r="6211" spans="1:8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-1.4285714285714286E-3</v>
      </c>
    </row>
    <row r="6212" spans="1:8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-1.4285714285714286E-3</v>
      </c>
    </row>
    <row r="6213" spans="1:8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-1.4285714285714286E-3</v>
      </c>
    </row>
    <row r="6214" spans="1:8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-1.4285714285714286E-3</v>
      </c>
    </row>
    <row r="6215" spans="1:8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IF(G6215&lt;$D$7,(2/($D$9+$D$8-$D$7-$D$6))*((G6215-$D$6)/($D$7-$D$6)),IF(G6215&lt;$D$8,2/($D$9+$D$8-$D$7-$D$6),(2/($D$9+$D$8-$D$7-$D$6))*(($D$9-G6215)/($D$9-$D$8))))</f>
        <v>-1.4285714285714286E-3</v>
      </c>
    </row>
    <row r="6216" spans="1:8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-1.4285714285714286E-3</v>
      </c>
    </row>
    <row r="6217" spans="1:8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-1.4285714285714286E-3</v>
      </c>
    </row>
    <row r="6218" spans="1:8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-1.4285714285714286E-3</v>
      </c>
    </row>
    <row r="6219" spans="1:8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-1.4285714285714286E-3</v>
      </c>
    </row>
    <row r="6220" spans="1:8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-1.4285714285714286E-3</v>
      </c>
    </row>
    <row r="6221" spans="1:8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-1.4285714285714286E-3</v>
      </c>
    </row>
    <row r="6222" spans="1:8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-1.4285714285714286E-3</v>
      </c>
    </row>
    <row r="6223" spans="1:8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-1.4285714285714286E-3</v>
      </c>
    </row>
    <row r="6224" spans="1:8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-1.4285714285714286E-3</v>
      </c>
    </row>
    <row r="6225" spans="1:8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-1.4285714285714286E-3</v>
      </c>
    </row>
    <row r="6226" spans="1:8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-1.4285714285714286E-3</v>
      </c>
    </row>
    <row r="6227" spans="1:8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-1.4285714285714286E-3</v>
      </c>
    </row>
    <row r="6228" spans="1:8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-1.4285714285714286E-3</v>
      </c>
    </row>
    <row r="6229" spans="1:8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-1.4285714285714286E-3</v>
      </c>
    </row>
    <row r="6230" spans="1:8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-1.4285714285714286E-3</v>
      </c>
    </row>
    <row r="6231" spans="1:8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-1.4285714285714286E-3</v>
      </c>
    </row>
    <row r="6232" spans="1:8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-1.4285714285714286E-3</v>
      </c>
    </row>
    <row r="6233" spans="1:8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-1.4285714285714286E-3</v>
      </c>
    </row>
    <row r="6234" spans="1:8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-1.4285714285714286E-3</v>
      </c>
    </row>
    <row r="6235" spans="1:8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-1.4285714285714286E-3</v>
      </c>
    </row>
    <row r="6236" spans="1:8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-1.4285714285714286E-3</v>
      </c>
    </row>
    <row r="6237" spans="1:8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-1.4285714285714286E-3</v>
      </c>
    </row>
    <row r="6238" spans="1:8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-1.4285714285714286E-3</v>
      </c>
    </row>
    <row r="6239" spans="1:8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-1.4285714285714286E-3</v>
      </c>
    </row>
    <row r="6240" spans="1:8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-1.4285714285714286E-3</v>
      </c>
    </row>
    <row r="6241" spans="1:8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-1.4285714285714286E-3</v>
      </c>
    </row>
    <row r="6242" spans="1:8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-1.4285714285714286E-3</v>
      </c>
    </row>
    <row r="6243" spans="1:8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-1.4285714285714286E-3</v>
      </c>
    </row>
    <row r="6244" spans="1:8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-1.4285714285714286E-3</v>
      </c>
    </row>
    <row r="6245" spans="1:8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-1.4285714285714286E-3</v>
      </c>
    </row>
    <row r="6246" spans="1:8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-1.4285714285714286E-3</v>
      </c>
    </row>
    <row r="6247" spans="1:8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-1.4285714285714286E-3</v>
      </c>
    </row>
    <row r="6248" spans="1:8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-1.4285714285714286E-3</v>
      </c>
    </row>
    <row r="6249" spans="1:8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-1.4285714285714286E-3</v>
      </c>
    </row>
    <row r="6250" spans="1:8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-1.4285714285714286E-3</v>
      </c>
    </row>
    <row r="6251" spans="1:8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-1.4285714285714286E-3</v>
      </c>
    </row>
    <row r="6252" spans="1:8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-1.4285714285714286E-3</v>
      </c>
    </row>
    <row r="6253" spans="1:8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-1.4285714285714286E-3</v>
      </c>
    </row>
    <row r="6254" spans="1:8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-1.4285714285714286E-3</v>
      </c>
    </row>
    <row r="6255" spans="1:8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-1.4285714285714286E-3</v>
      </c>
    </row>
    <row r="6256" spans="1:8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-1.4285714285714286E-3</v>
      </c>
    </row>
    <row r="6257" spans="1:8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-1.4285714285714286E-3</v>
      </c>
    </row>
    <row r="6258" spans="1:8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-1.4285714285714286E-3</v>
      </c>
    </row>
    <row r="6259" spans="1:8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-1.4285714285714286E-3</v>
      </c>
    </row>
    <row r="6260" spans="1:8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-1.4285714285714286E-3</v>
      </c>
    </row>
    <row r="6261" spans="1:8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-1.4285714285714286E-3</v>
      </c>
    </row>
    <row r="6262" spans="1:8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-1.4285714285714286E-3</v>
      </c>
    </row>
    <row r="6263" spans="1:8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-1.4285714285714286E-3</v>
      </c>
    </row>
    <row r="6264" spans="1:8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-1.4285714285714286E-3</v>
      </c>
    </row>
    <row r="6265" spans="1:8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-1.4285714285714286E-3</v>
      </c>
    </row>
    <row r="6266" spans="1:8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-1.4285714285714286E-3</v>
      </c>
    </row>
    <row r="6267" spans="1:8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-1.4285714285714286E-3</v>
      </c>
    </row>
    <row r="6268" spans="1:8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-1.4285714285714286E-3</v>
      </c>
    </row>
    <row r="6269" spans="1:8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-1.4285714285714286E-3</v>
      </c>
    </row>
    <row r="6270" spans="1:8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-1.4285714285714286E-3</v>
      </c>
    </row>
    <row r="6271" spans="1:8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-1.4285714285714286E-3</v>
      </c>
    </row>
    <row r="6272" spans="1:8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-1.4285714285714286E-3</v>
      </c>
    </row>
    <row r="6273" spans="1:8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-1.4285714285714286E-3</v>
      </c>
    </row>
    <row r="6274" spans="1:8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-1.4285714285714286E-3</v>
      </c>
    </row>
    <row r="6275" spans="1:8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-1.4285714285714286E-3</v>
      </c>
    </row>
    <row r="6276" spans="1:8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-1.4285714285714286E-3</v>
      </c>
    </row>
    <row r="6277" spans="1:8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-1.4285714285714286E-3</v>
      </c>
    </row>
    <row r="6278" spans="1:8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-1.4285714285714286E-3</v>
      </c>
    </row>
    <row r="6279" spans="1:8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IF(G6279&lt;$D$7,(2/($D$9+$D$8-$D$7-$D$6))*((G6279-$D$6)/($D$7-$D$6)),IF(G6279&lt;$D$8,2/($D$9+$D$8-$D$7-$D$6),(2/($D$9+$D$8-$D$7-$D$6))*(($D$9-G6279)/($D$9-$D$8))))</f>
        <v>-1.4285714285714286E-3</v>
      </c>
    </row>
    <row r="6280" spans="1:8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-1.4285714285714286E-3</v>
      </c>
    </row>
    <row r="6281" spans="1:8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-1.4285714285714286E-3</v>
      </c>
    </row>
    <row r="6282" spans="1:8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-1.4285714285714286E-3</v>
      </c>
    </row>
    <row r="6283" spans="1:8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-1.4285714285714286E-3</v>
      </c>
    </row>
    <row r="6284" spans="1:8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-1.4285714285714286E-3</v>
      </c>
    </row>
    <row r="6285" spans="1:8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-1.4285714285714286E-3</v>
      </c>
    </row>
    <row r="6286" spans="1:8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-1.4285714285714286E-3</v>
      </c>
    </row>
    <row r="6287" spans="1:8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-1.4285714285714286E-3</v>
      </c>
    </row>
    <row r="6288" spans="1:8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-1.4285714285714286E-3</v>
      </c>
    </row>
    <row r="6289" spans="1:8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-1.4285714285714286E-3</v>
      </c>
    </row>
    <row r="6290" spans="1:8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-1.4285714285714286E-3</v>
      </c>
    </row>
    <row r="6291" spans="1:8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-1.4285714285714286E-3</v>
      </c>
    </row>
    <row r="6292" spans="1:8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-1.4285714285714286E-3</v>
      </c>
    </row>
    <row r="6293" spans="1:8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-1.4285714285714286E-3</v>
      </c>
    </row>
    <row r="6294" spans="1:8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-1.4285714285714286E-3</v>
      </c>
    </row>
    <row r="6295" spans="1:8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-1.4285714285714286E-3</v>
      </c>
    </row>
    <row r="6296" spans="1:8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-1.4285714285714286E-3</v>
      </c>
    </row>
    <row r="6297" spans="1:8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-1.4285714285714286E-3</v>
      </c>
    </row>
    <row r="6298" spans="1:8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-1.4285714285714286E-3</v>
      </c>
    </row>
    <row r="6299" spans="1:8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-1.4285714285714286E-3</v>
      </c>
    </row>
    <row r="6300" spans="1:8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-1.4285714285714286E-3</v>
      </c>
    </row>
    <row r="6301" spans="1:8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-1.4285714285714286E-3</v>
      </c>
    </row>
    <row r="6302" spans="1:8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-1.4285714285714286E-3</v>
      </c>
    </row>
    <row r="6303" spans="1:8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-1.4285714285714286E-3</v>
      </c>
    </row>
    <row r="6304" spans="1:8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-1.4285714285714286E-3</v>
      </c>
    </row>
    <row r="6305" spans="1:8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-1.4285714285714286E-3</v>
      </c>
    </row>
    <row r="6306" spans="1:8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-1.4285714285714286E-3</v>
      </c>
    </row>
    <row r="6307" spans="1:8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-1.4285714285714286E-3</v>
      </c>
    </row>
    <row r="6308" spans="1:8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-1.4285714285714286E-3</v>
      </c>
    </row>
    <row r="6309" spans="1:8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-1.4285714285714286E-3</v>
      </c>
    </row>
    <row r="6310" spans="1:8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-1.4285714285714286E-3</v>
      </c>
    </row>
    <row r="6311" spans="1:8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-1.4285714285714286E-3</v>
      </c>
    </row>
    <row r="6312" spans="1:8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-1.4285714285714286E-3</v>
      </c>
    </row>
    <row r="6313" spans="1:8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-1.4285714285714286E-3</v>
      </c>
    </row>
    <row r="6314" spans="1:8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-1.4285714285714286E-3</v>
      </c>
    </row>
    <row r="6315" spans="1:8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-1.4285714285714286E-3</v>
      </c>
    </row>
    <row r="6316" spans="1:8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-1.4285714285714286E-3</v>
      </c>
    </row>
    <row r="6317" spans="1:8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-1.4285714285714286E-3</v>
      </c>
    </row>
    <row r="6318" spans="1:8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-1.4285714285714286E-3</v>
      </c>
    </row>
    <row r="6319" spans="1:8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-1.4285714285714286E-3</v>
      </c>
    </row>
    <row r="6320" spans="1:8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-1.4285714285714286E-3</v>
      </c>
    </row>
    <row r="6321" spans="1:8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-1.4285714285714286E-3</v>
      </c>
    </row>
    <row r="6322" spans="1:8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-1.4285714285714286E-3</v>
      </c>
    </row>
    <row r="6323" spans="1:8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-1.4285714285714286E-3</v>
      </c>
    </row>
    <row r="6324" spans="1:8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-1.4285714285714286E-3</v>
      </c>
    </row>
    <row r="6325" spans="1:8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-1.4285714285714286E-3</v>
      </c>
    </row>
    <row r="6326" spans="1:8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-1.4285714285714286E-3</v>
      </c>
    </row>
    <row r="6327" spans="1:8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-1.4285714285714286E-3</v>
      </c>
    </row>
    <row r="6328" spans="1:8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-1.4285714285714286E-3</v>
      </c>
    </row>
    <row r="6329" spans="1:8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-1.4285714285714286E-3</v>
      </c>
    </row>
    <row r="6330" spans="1:8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-1.4285714285714286E-3</v>
      </c>
    </row>
    <row r="6331" spans="1:8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-1.4285714285714286E-3</v>
      </c>
    </row>
    <row r="6332" spans="1:8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-1.4285714285714286E-3</v>
      </c>
    </row>
    <row r="6333" spans="1:8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-1.4285714285714286E-3</v>
      </c>
    </row>
    <row r="6334" spans="1:8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-1.4285714285714286E-3</v>
      </c>
    </row>
    <row r="6335" spans="1:8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-1.4285714285714286E-3</v>
      </c>
    </row>
    <row r="6336" spans="1:8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-1.4285714285714286E-3</v>
      </c>
    </row>
    <row r="6337" spans="1:8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-1.4285714285714286E-3</v>
      </c>
    </row>
    <row r="6338" spans="1:8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-1.4285714285714286E-3</v>
      </c>
    </row>
    <row r="6339" spans="1:8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-1.4285714285714286E-3</v>
      </c>
    </row>
    <row r="6340" spans="1:8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-1.4285714285714286E-3</v>
      </c>
    </row>
    <row r="6341" spans="1:8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-1.4285714285714286E-3</v>
      </c>
    </row>
    <row r="6342" spans="1:8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-1.4285714285714286E-3</v>
      </c>
    </row>
    <row r="6343" spans="1:8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IF(G6343&lt;$D$7,(2/($D$9+$D$8-$D$7-$D$6))*((G6343-$D$6)/($D$7-$D$6)),IF(G6343&lt;$D$8,2/($D$9+$D$8-$D$7-$D$6),(2/($D$9+$D$8-$D$7-$D$6))*(($D$9-G6343)/($D$9-$D$8))))</f>
        <v>-1.4285714285714286E-3</v>
      </c>
    </row>
    <row r="6344" spans="1:8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-1.4285714285714286E-3</v>
      </c>
    </row>
    <row r="6345" spans="1:8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-1.4285714285714286E-3</v>
      </c>
    </row>
    <row r="6346" spans="1:8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-1.4285714285714286E-3</v>
      </c>
    </row>
    <row r="6347" spans="1:8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-1.4285714285714286E-3</v>
      </c>
    </row>
    <row r="6348" spans="1:8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-1.4285714285714286E-3</v>
      </c>
    </row>
    <row r="6349" spans="1:8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-1.4285714285714286E-3</v>
      </c>
    </row>
    <row r="6350" spans="1:8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-1.4285714285714286E-3</v>
      </c>
    </row>
    <row r="6351" spans="1:8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-1.4285714285714286E-3</v>
      </c>
    </row>
    <row r="6352" spans="1:8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-1.4285714285714286E-3</v>
      </c>
    </row>
    <row r="6353" spans="1:8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-1.4285714285714286E-3</v>
      </c>
    </row>
    <row r="6354" spans="1:8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-1.4285714285714286E-3</v>
      </c>
    </row>
    <row r="6355" spans="1:8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-1.4285714285714286E-3</v>
      </c>
    </row>
    <row r="6356" spans="1:8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-1.4285714285714286E-3</v>
      </c>
    </row>
    <row r="6357" spans="1:8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-1.4285714285714286E-3</v>
      </c>
    </row>
    <row r="6358" spans="1:8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-1.4285714285714286E-3</v>
      </c>
    </row>
    <row r="6359" spans="1:8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-1.4285714285714286E-3</v>
      </c>
    </row>
    <row r="6360" spans="1:8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-1.4285714285714286E-3</v>
      </c>
    </row>
    <row r="6361" spans="1:8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-1.4285714285714286E-3</v>
      </c>
    </row>
    <row r="6362" spans="1:8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-1.4285714285714286E-3</v>
      </c>
    </row>
    <row r="6363" spans="1:8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-1.4285714285714286E-3</v>
      </c>
    </row>
    <row r="6364" spans="1:8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-1.4285714285714286E-3</v>
      </c>
    </row>
    <row r="6365" spans="1:8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-1.4285714285714286E-3</v>
      </c>
    </row>
    <row r="6366" spans="1:8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-1.4285714285714286E-3</v>
      </c>
    </row>
    <row r="6367" spans="1:8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-1.4285714285714286E-3</v>
      </c>
    </row>
    <row r="6368" spans="1:8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-1.4285714285714286E-3</v>
      </c>
    </row>
    <row r="6369" spans="1:8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-1.4285714285714286E-3</v>
      </c>
    </row>
    <row r="6370" spans="1:8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-1.4285714285714286E-3</v>
      </c>
    </row>
    <row r="6371" spans="1:8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-1.4285714285714286E-3</v>
      </c>
    </row>
    <row r="6372" spans="1:8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-1.4285714285714286E-3</v>
      </c>
    </row>
    <row r="6373" spans="1:8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-1.4285714285714286E-3</v>
      </c>
    </row>
    <row r="6374" spans="1:8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-1.4285714285714286E-3</v>
      </c>
    </row>
    <row r="6375" spans="1:8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-1.4285714285714286E-3</v>
      </c>
    </row>
    <row r="6376" spans="1:8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-1.4285714285714286E-3</v>
      </c>
    </row>
    <row r="6377" spans="1:8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-1.4285714285714286E-3</v>
      </c>
    </row>
    <row r="6378" spans="1:8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-1.4285714285714286E-3</v>
      </c>
    </row>
    <row r="6379" spans="1:8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-1.4285714285714286E-3</v>
      </c>
    </row>
    <row r="6380" spans="1:8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-1.4285714285714286E-3</v>
      </c>
    </row>
    <row r="6381" spans="1:8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-1.4285714285714286E-3</v>
      </c>
    </row>
    <row r="6382" spans="1:8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-1.4285714285714286E-3</v>
      </c>
    </row>
    <row r="6383" spans="1:8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-1.4285714285714286E-3</v>
      </c>
    </row>
    <row r="6384" spans="1:8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-1.4285714285714286E-3</v>
      </c>
    </row>
    <row r="6385" spans="1:8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-1.4285714285714286E-3</v>
      </c>
    </row>
    <row r="6386" spans="1:8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-1.4285714285714286E-3</v>
      </c>
    </row>
    <row r="6387" spans="1:8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-1.4285714285714286E-3</v>
      </c>
    </row>
    <row r="6388" spans="1:8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-1.4285714285714286E-3</v>
      </c>
    </row>
    <row r="6389" spans="1:8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-1.4285714285714286E-3</v>
      </c>
    </row>
    <row r="6390" spans="1:8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-1.4285714285714286E-3</v>
      </c>
    </row>
    <row r="6391" spans="1:8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-1.4285714285714286E-3</v>
      </c>
    </row>
    <row r="6392" spans="1:8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-1.4285714285714286E-3</v>
      </c>
    </row>
    <row r="6393" spans="1:8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-1.4285714285714286E-3</v>
      </c>
    </row>
    <row r="6394" spans="1:8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-1.4285714285714286E-3</v>
      </c>
    </row>
    <row r="6395" spans="1:8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-1.4285714285714286E-3</v>
      </c>
    </row>
    <row r="6396" spans="1:8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-1.4285714285714286E-3</v>
      </c>
    </row>
    <row r="6397" spans="1:8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-1.4285714285714286E-3</v>
      </c>
    </row>
    <row r="6398" spans="1:8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-1.4285714285714286E-3</v>
      </c>
    </row>
    <row r="6399" spans="1:8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-1.4285714285714286E-3</v>
      </c>
    </row>
    <row r="6400" spans="1:8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-1.4285714285714286E-3</v>
      </c>
    </row>
    <row r="6401" spans="1:8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-1.4285714285714286E-3</v>
      </c>
    </row>
    <row r="6402" spans="1:8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-1.4285714285714286E-3</v>
      </c>
    </row>
    <row r="6403" spans="1:8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-1.4285714285714286E-3</v>
      </c>
    </row>
    <row r="6404" spans="1:8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-1.4285714285714286E-3</v>
      </c>
    </row>
    <row r="6405" spans="1:8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-1.4285714285714286E-3</v>
      </c>
    </row>
    <row r="6406" spans="1:8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-1.4285714285714286E-3</v>
      </c>
    </row>
    <row r="6407" spans="1:8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IF(G6407&lt;$D$7,(2/($D$9+$D$8-$D$7-$D$6))*((G6407-$D$6)/($D$7-$D$6)),IF(G6407&lt;$D$8,2/($D$9+$D$8-$D$7-$D$6),(2/($D$9+$D$8-$D$7-$D$6))*(($D$9-G6407)/($D$9-$D$8))))</f>
        <v>-1.4285714285714286E-3</v>
      </c>
    </row>
    <row r="6408" spans="1:8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-1.4285714285714286E-3</v>
      </c>
    </row>
    <row r="6409" spans="1:8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-1.4285714285714286E-3</v>
      </c>
    </row>
    <row r="6410" spans="1:8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-1.4285714285714286E-3</v>
      </c>
    </row>
    <row r="6411" spans="1:8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-1.4285714285714286E-3</v>
      </c>
    </row>
    <row r="6412" spans="1:8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-1.4285714285714286E-3</v>
      </c>
    </row>
    <row r="6413" spans="1:8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-1.4285714285714286E-3</v>
      </c>
    </row>
    <row r="6414" spans="1:8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-1.4285714285714286E-3</v>
      </c>
    </row>
    <row r="6415" spans="1:8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-1.4285714285714286E-3</v>
      </c>
    </row>
    <row r="6416" spans="1:8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-1.4285714285714286E-3</v>
      </c>
    </row>
    <row r="6417" spans="1:8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-1.4285714285714286E-3</v>
      </c>
    </row>
    <row r="6418" spans="1:8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-1.4285714285714286E-3</v>
      </c>
    </row>
    <row r="6419" spans="1:8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-1.4285714285714286E-3</v>
      </c>
    </row>
    <row r="6420" spans="1:8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-1.4285714285714286E-3</v>
      </c>
    </row>
    <row r="6421" spans="1:8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-1.4285714285714286E-3</v>
      </c>
    </row>
    <row r="6422" spans="1:8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-1.4285714285714286E-3</v>
      </c>
    </row>
    <row r="6423" spans="1:8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-1.4285714285714286E-3</v>
      </c>
    </row>
    <row r="6424" spans="1:8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-1.4285714285714286E-3</v>
      </c>
    </row>
    <row r="6425" spans="1:8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-1.4285714285714286E-3</v>
      </c>
    </row>
    <row r="6426" spans="1:8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-1.4285714285714286E-3</v>
      </c>
    </row>
    <row r="6427" spans="1:8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-1.4285714285714286E-3</v>
      </c>
    </row>
    <row r="6428" spans="1:8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-1.4285714285714286E-3</v>
      </c>
    </row>
    <row r="6429" spans="1:8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-1.4285714285714286E-3</v>
      </c>
    </row>
    <row r="6430" spans="1:8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-1.4285714285714286E-3</v>
      </c>
    </row>
    <row r="6431" spans="1:8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-1.4285714285714286E-3</v>
      </c>
    </row>
    <row r="6432" spans="1:8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-1.4285714285714286E-3</v>
      </c>
    </row>
    <row r="6433" spans="1:8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-1.4285714285714286E-3</v>
      </c>
    </row>
    <row r="6434" spans="1:8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-1.4285714285714286E-3</v>
      </c>
    </row>
    <row r="6435" spans="1:8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-1.4285714285714286E-3</v>
      </c>
    </row>
    <row r="6436" spans="1:8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-1.4285714285714286E-3</v>
      </c>
    </row>
    <row r="6437" spans="1:8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-1.4285714285714286E-3</v>
      </c>
    </row>
    <row r="6438" spans="1:8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-1.4285714285714286E-3</v>
      </c>
    </row>
    <row r="6439" spans="1:8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-1.4285714285714286E-3</v>
      </c>
    </row>
    <row r="6440" spans="1:8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-1.4285714285714286E-3</v>
      </c>
    </row>
    <row r="6441" spans="1:8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-1.4285714285714286E-3</v>
      </c>
    </row>
    <row r="6442" spans="1:8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-1.4285714285714286E-3</v>
      </c>
    </row>
    <row r="6443" spans="1:8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-1.4285714285714286E-3</v>
      </c>
    </row>
    <row r="6444" spans="1:8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-1.4285714285714286E-3</v>
      </c>
    </row>
    <row r="6445" spans="1:8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-1.4285714285714286E-3</v>
      </c>
    </row>
    <row r="6446" spans="1:8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-1.4285714285714286E-3</v>
      </c>
    </row>
    <row r="6447" spans="1:8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-1.4285714285714286E-3</v>
      </c>
    </row>
    <row r="6448" spans="1:8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-1.4285714285714286E-3</v>
      </c>
    </row>
    <row r="6449" spans="1:8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-1.4285714285714286E-3</v>
      </c>
    </row>
    <row r="6450" spans="1:8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-1.4285714285714286E-3</v>
      </c>
    </row>
    <row r="6451" spans="1:8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-1.4285714285714286E-3</v>
      </c>
    </row>
    <row r="6452" spans="1:8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-1.4285714285714286E-3</v>
      </c>
    </row>
    <row r="6453" spans="1:8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-1.4285714285714286E-3</v>
      </c>
    </row>
    <row r="6454" spans="1:8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-1.4285714285714286E-3</v>
      </c>
    </row>
    <row r="6455" spans="1:8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-1.4285714285714286E-3</v>
      </c>
    </row>
    <row r="6456" spans="1:8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-1.4285714285714286E-3</v>
      </c>
    </row>
    <row r="6457" spans="1:8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-1.4285714285714286E-3</v>
      </c>
    </row>
    <row r="6458" spans="1:8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-1.4285714285714286E-3</v>
      </c>
    </row>
    <row r="6459" spans="1:8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-1.4285714285714286E-3</v>
      </c>
    </row>
    <row r="6460" spans="1:8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-1.4285714285714286E-3</v>
      </c>
    </row>
    <row r="6461" spans="1:8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-1.4285714285714286E-3</v>
      </c>
    </row>
    <row r="6462" spans="1:8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-1.4285714285714286E-3</v>
      </c>
    </row>
    <row r="6463" spans="1:8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-1.4285714285714286E-3</v>
      </c>
    </row>
    <row r="6464" spans="1:8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-1.4285714285714286E-3</v>
      </c>
    </row>
    <row r="6465" spans="1:8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-1.4285714285714286E-3</v>
      </c>
    </row>
    <row r="6466" spans="1:8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-1.4285714285714286E-3</v>
      </c>
    </row>
    <row r="6467" spans="1:8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-1.4285714285714286E-3</v>
      </c>
    </row>
    <row r="6468" spans="1:8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-1.4285714285714286E-3</v>
      </c>
    </row>
    <row r="6469" spans="1:8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-1.4285714285714286E-3</v>
      </c>
    </row>
    <row r="6470" spans="1:8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-1.4285714285714286E-3</v>
      </c>
    </row>
    <row r="6471" spans="1:8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IF(G6471&lt;$D$7,(2/($D$9+$D$8-$D$7-$D$6))*((G6471-$D$6)/($D$7-$D$6)),IF(G6471&lt;$D$8,2/($D$9+$D$8-$D$7-$D$6),(2/($D$9+$D$8-$D$7-$D$6))*(($D$9-G6471)/($D$9-$D$8))))</f>
        <v>-1.4285714285714286E-3</v>
      </c>
    </row>
    <row r="6472" spans="1:8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-1.4285714285714286E-3</v>
      </c>
    </row>
    <row r="6473" spans="1:8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-1.4285714285714286E-3</v>
      </c>
    </row>
    <row r="6474" spans="1:8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-1.4285714285714286E-3</v>
      </c>
    </row>
    <row r="6475" spans="1:8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-1.4285714285714286E-3</v>
      </c>
    </row>
    <row r="6476" spans="1:8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-1.4285714285714286E-3</v>
      </c>
    </row>
    <row r="6477" spans="1:8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-1.4285714285714286E-3</v>
      </c>
    </row>
    <row r="6478" spans="1:8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-1.4285714285714286E-3</v>
      </c>
    </row>
    <row r="6479" spans="1:8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-1.4285714285714286E-3</v>
      </c>
    </row>
    <row r="6480" spans="1:8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-1.4285714285714286E-3</v>
      </c>
    </row>
    <row r="6481" spans="1:8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-1.4285714285714286E-3</v>
      </c>
    </row>
    <row r="6482" spans="1:8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-1.4285714285714286E-3</v>
      </c>
    </row>
    <row r="6483" spans="1:8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-1.4285714285714286E-3</v>
      </c>
    </row>
    <row r="6484" spans="1:8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-1.4285714285714286E-3</v>
      </c>
    </row>
    <row r="6485" spans="1:8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-1.4285714285714286E-3</v>
      </c>
    </row>
    <row r="6486" spans="1:8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-1.4285714285714286E-3</v>
      </c>
    </row>
    <row r="6487" spans="1:8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-1.4285714285714286E-3</v>
      </c>
    </row>
    <row r="6488" spans="1:8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-1.4285714285714286E-3</v>
      </c>
    </row>
    <row r="6489" spans="1:8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-1.4285714285714286E-3</v>
      </c>
    </row>
    <row r="6490" spans="1:8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-1.4285714285714286E-3</v>
      </c>
    </row>
    <row r="6491" spans="1:8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-1.4285714285714286E-3</v>
      </c>
    </row>
    <row r="6492" spans="1:8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-1.4285714285714286E-3</v>
      </c>
    </row>
    <row r="6493" spans="1:8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-1.4285714285714286E-3</v>
      </c>
    </row>
    <row r="6494" spans="1:8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-1.4285714285714286E-3</v>
      </c>
    </row>
    <row r="6495" spans="1:8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-1.4285714285714286E-3</v>
      </c>
    </row>
    <row r="6496" spans="1:8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-1.4285714285714286E-3</v>
      </c>
    </row>
    <row r="6497" spans="1:8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-1.4285714285714286E-3</v>
      </c>
    </row>
    <row r="6498" spans="1:8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-1.4285714285714286E-3</v>
      </c>
    </row>
    <row r="6499" spans="1:8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-1.4285714285714286E-3</v>
      </c>
    </row>
    <row r="6500" spans="1:8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-1.4285714285714286E-3</v>
      </c>
    </row>
    <row r="6501" spans="1:8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-1.4285714285714286E-3</v>
      </c>
    </row>
    <row r="6502" spans="1:8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-1.4285714285714286E-3</v>
      </c>
    </row>
    <row r="6503" spans="1:8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-1.4285714285714286E-3</v>
      </c>
    </row>
    <row r="6504" spans="1:8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-1.4285714285714286E-3</v>
      </c>
    </row>
    <row r="6505" spans="1:8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-1.4285714285714286E-3</v>
      </c>
    </row>
    <row r="6506" spans="1:8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-1.4285714285714286E-3</v>
      </c>
    </row>
    <row r="6507" spans="1:8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-1.4285714285714286E-3</v>
      </c>
    </row>
    <row r="6508" spans="1:8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-1.4285714285714286E-3</v>
      </c>
    </row>
    <row r="6509" spans="1:8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-1.4285714285714286E-3</v>
      </c>
    </row>
    <row r="6510" spans="1:8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-1.4285714285714286E-3</v>
      </c>
    </row>
    <row r="6511" spans="1:8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-1.4285714285714286E-3</v>
      </c>
    </row>
    <row r="6512" spans="1:8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-1.4285714285714286E-3</v>
      </c>
    </row>
    <row r="6513" spans="1:8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-1.4285714285714286E-3</v>
      </c>
    </row>
    <row r="6514" spans="1:8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-1.4285714285714286E-3</v>
      </c>
    </row>
    <row r="6515" spans="1:8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-1.4285714285714286E-3</v>
      </c>
    </row>
    <row r="6516" spans="1:8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-1.4285714285714286E-3</v>
      </c>
    </row>
    <row r="6517" spans="1:8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-1.4285714285714286E-3</v>
      </c>
    </row>
    <row r="6518" spans="1:8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-1.4285714285714286E-3</v>
      </c>
    </row>
    <row r="6519" spans="1:8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-1.4285714285714286E-3</v>
      </c>
    </row>
    <row r="6520" spans="1:8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-1.4285714285714286E-3</v>
      </c>
    </row>
    <row r="6521" spans="1:8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-1.4285714285714286E-3</v>
      </c>
    </row>
    <row r="6522" spans="1:8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-1.4285714285714286E-3</v>
      </c>
    </row>
    <row r="6523" spans="1:8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-1.4285714285714286E-3</v>
      </c>
    </row>
    <row r="6524" spans="1:8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-1.4285714285714286E-3</v>
      </c>
    </row>
    <row r="6525" spans="1:8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-1.4285714285714286E-3</v>
      </c>
    </row>
    <row r="6526" spans="1:8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-1.4285714285714286E-3</v>
      </c>
    </row>
    <row r="6527" spans="1:8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-1.4285714285714286E-3</v>
      </c>
    </row>
    <row r="6528" spans="1:8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-1.4285714285714286E-3</v>
      </c>
    </row>
    <row r="6529" spans="1:8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-1.4285714285714286E-3</v>
      </c>
    </row>
    <row r="6530" spans="1:8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-1.4285714285714286E-3</v>
      </c>
    </row>
    <row r="6531" spans="1:8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-1.4285714285714286E-3</v>
      </c>
    </row>
    <row r="6532" spans="1:8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-1.4285714285714286E-3</v>
      </c>
    </row>
    <row r="6533" spans="1:8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-1.4285714285714286E-3</v>
      </c>
    </row>
    <row r="6534" spans="1:8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-1.4285714285714286E-3</v>
      </c>
    </row>
    <row r="6535" spans="1:8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IF(G6535&lt;$D$7,(2/($D$9+$D$8-$D$7-$D$6))*((G6535-$D$6)/($D$7-$D$6)),IF(G6535&lt;$D$8,2/($D$9+$D$8-$D$7-$D$6),(2/($D$9+$D$8-$D$7-$D$6))*(($D$9-G6535)/($D$9-$D$8))))</f>
        <v>-1.4285714285714286E-3</v>
      </c>
    </row>
    <row r="6536" spans="1:8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-1.4285714285714286E-3</v>
      </c>
    </row>
    <row r="6537" spans="1:8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-1.4285714285714286E-3</v>
      </c>
    </row>
    <row r="6538" spans="1:8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-1.4285714285714286E-3</v>
      </c>
    </row>
    <row r="6539" spans="1:8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-1.4285714285714286E-3</v>
      </c>
    </row>
    <row r="6540" spans="1:8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-1.4285714285714286E-3</v>
      </c>
    </row>
    <row r="6541" spans="1:8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-1.4285714285714286E-3</v>
      </c>
    </row>
    <row r="6542" spans="1:8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-1.4285714285714286E-3</v>
      </c>
    </row>
    <row r="6543" spans="1:8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-1.4285714285714286E-3</v>
      </c>
    </row>
    <row r="6544" spans="1:8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-1.4285714285714286E-3</v>
      </c>
    </row>
    <row r="6545" spans="1:8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-1.4285714285714286E-3</v>
      </c>
    </row>
    <row r="6546" spans="1:8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-1.4285714285714286E-3</v>
      </c>
    </row>
    <row r="6547" spans="1:8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-1.4285714285714286E-3</v>
      </c>
    </row>
    <row r="6548" spans="1:8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-1.4285714285714286E-3</v>
      </c>
    </row>
    <row r="6549" spans="1:8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-1.4285714285714286E-3</v>
      </c>
    </row>
    <row r="6550" spans="1:8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-1.4285714285714286E-3</v>
      </c>
    </row>
    <row r="6551" spans="1:8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-1.4285714285714286E-3</v>
      </c>
    </row>
    <row r="6552" spans="1:8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-1.4285714285714286E-3</v>
      </c>
    </row>
    <row r="6553" spans="1:8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-1.4285714285714286E-3</v>
      </c>
    </row>
    <row r="6554" spans="1:8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-1.4285714285714286E-3</v>
      </c>
    </row>
    <row r="6555" spans="1:8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-1.4285714285714286E-3</v>
      </c>
    </row>
    <row r="6556" spans="1:8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-1.4285714285714286E-3</v>
      </c>
    </row>
    <row r="6557" spans="1:8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-1.4285714285714286E-3</v>
      </c>
    </row>
    <row r="6558" spans="1:8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-1.4285714285714286E-3</v>
      </c>
    </row>
    <row r="6559" spans="1:8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-1.4285714285714286E-3</v>
      </c>
    </row>
    <row r="6560" spans="1:8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-1.4285714285714286E-3</v>
      </c>
    </row>
    <row r="6561" spans="1:8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-1.4285714285714286E-3</v>
      </c>
    </row>
    <row r="6562" spans="1:8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-1.4285714285714286E-3</v>
      </c>
    </row>
    <row r="6563" spans="1:8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-1.4285714285714286E-3</v>
      </c>
    </row>
    <row r="6564" spans="1:8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-1.4285714285714286E-3</v>
      </c>
    </row>
    <row r="6565" spans="1:8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-1.4285714285714286E-3</v>
      </c>
    </row>
    <row r="6566" spans="1:8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-1.4285714285714286E-3</v>
      </c>
    </row>
    <row r="6567" spans="1:8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-1.4285714285714286E-3</v>
      </c>
    </row>
    <row r="6568" spans="1:8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-1.4285714285714286E-3</v>
      </c>
    </row>
    <row r="6569" spans="1:8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-1.4285714285714286E-3</v>
      </c>
    </row>
    <row r="6570" spans="1:8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-1.4285714285714286E-3</v>
      </c>
    </row>
    <row r="6571" spans="1:8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-1.4285714285714286E-3</v>
      </c>
    </row>
    <row r="6572" spans="1:8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-1.4285714285714286E-3</v>
      </c>
    </row>
    <row r="6573" spans="1:8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-1.4285714285714286E-3</v>
      </c>
    </row>
    <row r="6574" spans="1:8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-1.4285714285714286E-3</v>
      </c>
    </row>
    <row r="6575" spans="1:8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-1.4285714285714286E-3</v>
      </c>
    </row>
    <row r="6576" spans="1:8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-1.4285714285714286E-3</v>
      </c>
    </row>
    <row r="6577" spans="1:8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-1.4285714285714286E-3</v>
      </c>
    </row>
    <row r="6578" spans="1:8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-1.4285714285714286E-3</v>
      </c>
    </row>
    <row r="6579" spans="1:8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-1.4285714285714286E-3</v>
      </c>
    </row>
    <row r="6580" spans="1:8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-1.4285714285714286E-3</v>
      </c>
    </row>
    <row r="6581" spans="1:8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-1.4285714285714286E-3</v>
      </c>
    </row>
    <row r="6582" spans="1:8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-1.4285714285714286E-3</v>
      </c>
    </row>
    <row r="6583" spans="1:8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-1.4285714285714286E-3</v>
      </c>
    </row>
    <row r="6584" spans="1:8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-1.4285714285714286E-3</v>
      </c>
    </row>
    <row r="6585" spans="1:8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-1.4285714285714286E-3</v>
      </c>
    </row>
    <row r="6586" spans="1:8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-1.4285714285714286E-3</v>
      </c>
    </row>
    <row r="6587" spans="1:8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-1.4285714285714286E-3</v>
      </c>
    </row>
    <row r="6588" spans="1:8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-1.4285714285714286E-3</v>
      </c>
    </row>
    <row r="6589" spans="1:8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-1.4285714285714286E-3</v>
      </c>
    </row>
    <row r="6590" spans="1:8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-1.4285714285714286E-3</v>
      </c>
    </row>
    <row r="6591" spans="1:8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-1.4285714285714286E-3</v>
      </c>
    </row>
    <row r="6592" spans="1:8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-1.4285714285714286E-3</v>
      </c>
    </row>
    <row r="6593" spans="1:8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-1.4285714285714286E-3</v>
      </c>
    </row>
    <row r="6594" spans="1:8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-1.4285714285714286E-3</v>
      </c>
    </row>
    <row r="6595" spans="1:8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-1.4285714285714286E-3</v>
      </c>
    </row>
    <row r="6596" spans="1:8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-1.4285714285714286E-3</v>
      </c>
    </row>
    <row r="6597" spans="1:8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-1.4285714285714286E-3</v>
      </c>
    </row>
    <row r="6598" spans="1:8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-1.4285714285714286E-3</v>
      </c>
    </row>
    <row r="6599" spans="1:8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IF(G6599&lt;$D$7,(2/($D$9+$D$8-$D$7-$D$6))*((G6599-$D$6)/($D$7-$D$6)),IF(G6599&lt;$D$8,2/($D$9+$D$8-$D$7-$D$6),(2/($D$9+$D$8-$D$7-$D$6))*(($D$9-G6599)/($D$9-$D$8))))</f>
        <v>-1.4285714285714286E-3</v>
      </c>
    </row>
    <row r="6600" spans="1:8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-1.4285714285714286E-3</v>
      </c>
    </row>
    <row r="6601" spans="1:8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-1.4285714285714286E-3</v>
      </c>
    </row>
    <row r="6602" spans="1:8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-1.4285714285714286E-3</v>
      </c>
    </row>
    <row r="6603" spans="1:8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-1.4285714285714286E-3</v>
      </c>
    </row>
    <row r="6604" spans="1:8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-1.4285714285714286E-3</v>
      </c>
    </row>
    <row r="6605" spans="1:8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-1.4285714285714286E-3</v>
      </c>
    </row>
    <row r="6606" spans="1:8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-1.4285714285714286E-3</v>
      </c>
    </row>
    <row r="6607" spans="1:8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-1.4285714285714286E-3</v>
      </c>
    </row>
    <row r="6608" spans="1:8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-1.4285714285714286E-3</v>
      </c>
    </row>
    <row r="6609" spans="1:8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-1.4285714285714286E-3</v>
      </c>
    </row>
    <row r="6610" spans="1:8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-1.4285714285714286E-3</v>
      </c>
    </row>
    <row r="6611" spans="1:8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-1.4285714285714286E-3</v>
      </c>
    </row>
    <row r="6612" spans="1:8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-1.4285714285714286E-3</v>
      </c>
    </row>
    <row r="6613" spans="1:8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-1.4285714285714286E-3</v>
      </c>
    </row>
    <row r="6614" spans="1:8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-1.4285714285714286E-3</v>
      </c>
    </row>
    <row r="6615" spans="1:8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-1.4285714285714286E-3</v>
      </c>
    </row>
    <row r="6616" spans="1:8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-1.4285714285714286E-3</v>
      </c>
    </row>
    <row r="6617" spans="1:8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-1.4285714285714286E-3</v>
      </c>
    </row>
    <row r="6618" spans="1:8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-1.4285714285714286E-3</v>
      </c>
    </row>
    <row r="6619" spans="1:8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-1.4285714285714286E-3</v>
      </c>
    </row>
    <row r="6620" spans="1:8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-1.4285714285714286E-3</v>
      </c>
    </row>
    <row r="6621" spans="1:8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-1.4285714285714286E-3</v>
      </c>
    </row>
    <row r="6622" spans="1:8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-1.4285714285714286E-3</v>
      </c>
    </row>
    <row r="6623" spans="1:8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-1.4285714285714286E-3</v>
      </c>
    </row>
    <row r="6624" spans="1:8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-1.4285714285714286E-3</v>
      </c>
    </row>
    <row r="6625" spans="1:8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-1.4285714285714286E-3</v>
      </c>
    </row>
    <row r="6626" spans="1:8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-1.4285714285714286E-3</v>
      </c>
    </row>
    <row r="6627" spans="1:8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-1.4285714285714286E-3</v>
      </c>
    </row>
    <row r="6628" spans="1:8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-1.4285714285714286E-3</v>
      </c>
    </row>
    <row r="6629" spans="1:8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-1.4285714285714286E-3</v>
      </c>
    </row>
    <row r="6630" spans="1:8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-1.4285714285714286E-3</v>
      </c>
    </row>
    <row r="6631" spans="1:8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-1.4285714285714286E-3</v>
      </c>
    </row>
    <row r="6632" spans="1:8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-1.4285714285714286E-3</v>
      </c>
    </row>
    <row r="6633" spans="1:8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-1.4285714285714286E-3</v>
      </c>
    </row>
    <row r="6634" spans="1:8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-1.4285714285714286E-3</v>
      </c>
    </row>
    <row r="6635" spans="1:8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-1.4285714285714286E-3</v>
      </c>
    </row>
    <row r="6636" spans="1:8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-1.4285714285714286E-3</v>
      </c>
    </row>
    <row r="6637" spans="1:8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-1.4285714285714286E-3</v>
      </c>
    </row>
    <row r="6638" spans="1:8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-1.4285714285714286E-3</v>
      </c>
    </row>
    <row r="6639" spans="1:8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-1.4285714285714286E-3</v>
      </c>
    </row>
    <row r="6640" spans="1:8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-1.4285714285714286E-3</v>
      </c>
    </row>
    <row r="6641" spans="1:8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-1.4285714285714286E-3</v>
      </c>
    </row>
    <row r="6642" spans="1:8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-1.4285714285714286E-3</v>
      </c>
    </row>
    <row r="6643" spans="1:8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-1.4285714285714286E-3</v>
      </c>
    </row>
    <row r="6644" spans="1:8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-1.4285714285714286E-3</v>
      </c>
    </row>
    <row r="6645" spans="1:8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-1.4285714285714286E-3</v>
      </c>
    </row>
    <row r="6646" spans="1:8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-1.4285714285714286E-3</v>
      </c>
    </row>
    <row r="6647" spans="1:8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-1.4285714285714286E-3</v>
      </c>
    </row>
    <row r="6648" spans="1:8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-1.4285714285714286E-3</v>
      </c>
    </row>
    <row r="6649" spans="1:8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-1.4285714285714286E-3</v>
      </c>
    </row>
    <row r="6650" spans="1:8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-1.4285714285714286E-3</v>
      </c>
    </row>
    <row r="6651" spans="1:8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-1.4285714285714286E-3</v>
      </c>
    </row>
    <row r="6652" spans="1:8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-1.4285714285714286E-3</v>
      </c>
    </row>
    <row r="6653" spans="1:8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-1.4285714285714286E-3</v>
      </c>
    </row>
    <row r="6654" spans="1:8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-1.4285714285714286E-3</v>
      </c>
    </row>
    <row r="6655" spans="1:8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-1.4285714285714286E-3</v>
      </c>
    </row>
    <row r="6656" spans="1:8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-1.4285714285714286E-3</v>
      </c>
    </row>
    <row r="6657" spans="1:8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-1.4285714285714286E-3</v>
      </c>
    </row>
    <row r="6658" spans="1:8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-1.4285714285714286E-3</v>
      </c>
    </row>
    <row r="6659" spans="1:8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-1.4285714285714286E-3</v>
      </c>
    </row>
    <row r="6660" spans="1:8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-1.4285714285714286E-3</v>
      </c>
    </row>
    <row r="6661" spans="1:8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-1.4285714285714286E-3</v>
      </c>
    </row>
    <row r="6662" spans="1:8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-1.4285714285714286E-3</v>
      </c>
    </row>
    <row r="6663" spans="1:8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IF(G6663&lt;$D$7,(2/($D$9+$D$8-$D$7-$D$6))*((G6663-$D$6)/($D$7-$D$6)),IF(G6663&lt;$D$8,2/($D$9+$D$8-$D$7-$D$6),(2/($D$9+$D$8-$D$7-$D$6))*(($D$9-G6663)/($D$9-$D$8))))</f>
        <v>-1.4285714285714286E-3</v>
      </c>
    </row>
    <row r="6664" spans="1:8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-1.4285714285714286E-3</v>
      </c>
    </row>
    <row r="6665" spans="1:8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-1.4285714285714286E-3</v>
      </c>
    </row>
    <row r="6666" spans="1:8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-1.4285714285714286E-3</v>
      </c>
    </row>
    <row r="6667" spans="1:8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-1.4285714285714286E-3</v>
      </c>
    </row>
    <row r="6668" spans="1:8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-1.4285714285714286E-3</v>
      </c>
    </row>
    <row r="6669" spans="1:8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-1.4285714285714286E-3</v>
      </c>
    </row>
    <row r="6670" spans="1:8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-1.4285714285714286E-3</v>
      </c>
    </row>
    <row r="6671" spans="1:8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-1.4285714285714286E-3</v>
      </c>
    </row>
    <row r="6672" spans="1:8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-1.4285714285714286E-3</v>
      </c>
    </row>
    <row r="6673" spans="1:8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-1.4285714285714286E-3</v>
      </c>
    </row>
    <row r="6674" spans="1:8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-1.4285714285714286E-3</v>
      </c>
    </row>
    <row r="6675" spans="1:8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-1.4285714285714286E-3</v>
      </c>
    </row>
    <row r="6676" spans="1:8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-1.4285714285714286E-3</v>
      </c>
    </row>
    <row r="6677" spans="1:8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-1.4285714285714286E-3</v>
      </c>
    </row>
    <row r="6678" spans="1:8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-1.4285714285714286E-3</v>
      </c>
    </row>
    <row r="6679" spans="1:8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-1.4285714285714286E-3</v>
      </c>
    </row>
    <row r="6680" spans="1:8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-1.4285714285714286E-3</v>
      </c>
    </row>
    <row r="6681" spans="1:8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-1.4285714285714286E-3</v>
      </c>
    </row>
    <row r="6682" spans="1:8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-1.4285714285714286E-3</v>
      </c>
    </row>
    <row r="6683" spans="1:8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-1.4285714285714286E-3</v>
      </c>
    </row>
    <row r="6684" spans="1:8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-1.4285714285714286E-3</v>
      </c>
    </row>
    <row r="6685" spans="1:8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-1.4285714285714286E-3</v>
      </c>
    </row>
    <row r="6686" spans="1:8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-1.4285714285714286E-3</v>
      </c>
    </row>
    <row r="6687" spans="1:8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-1.4285714285714286E-3</v>
      </c>
    </row>
    <row r="6688" spans="1:8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-1.4285714285714286E-3</v>
      </c>
    </row>
    <row r="6689" spans="1:8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-1.4285714285714286E-3</v>
      </c>
    </row>
    <row r="6690" spans="1:8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-1.4285714285714286E-3</v>
      </c>
    </row>
    <row r="6691" spans="1:8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-1.4285714285714286E-3</v>
      </c>
    </row>
    <row r="6692" spans="1:8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-1.4285714285714286E-3</v>
      </c>
    </row>
    <row r="6693" spans="1:8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-1.4285714285714286E-3</v>
      </c>
    </row>
    <row r="6694" spans="1:8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-1.4285714285714286E-3</v>
      </c>
    </row>
    <row r="6695" spans="1:8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-1.4285714285714286E-3</v>
      </c>
    </row>
    <row r="6696" spans="1:8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-1.4285714285714286E-3</v>
      </c>
    </row>
    <row r="6697" spans="1:8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-1.4285714285714286E-3</v>
      </c>
    </row>
    <row r="6698" spans="1:8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-1.4285714285714286E-3</v>
      </c>
    </row>
    <row r="6699" spans="1:8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-1.4285714285714286E-3</v>
      </c>
    </row>
    <row r="6700" spans="1:8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-1.4285714285714286E-3</v>
      </c>
    </row>
    <row r="6701" spans="1:8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-1.4285714285714286E-3</v>
      </c>
    </row>
    <row r="6702" spans="1:8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-1.4285714285714286E-3</v>
      </c>
    </row>
    <row r="6703" spans="1:8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-1.4285714285714286E-3</v>
      </c>
    </row>
    <row r="6704" spans="1:8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-1.4285714285714286E-3</v>
      </c>
    </row>
    <row r="6705" spans="1:8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-1.4285714285714286E-3</v>
      </c>
    </row>
    <row r="6706" spans="1:8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-1.4285714285714286E-3</v>
      </c>
    </row>
    <row r="6707" spans="1:8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-1.4285714285714286E-3</v>
      </c>
    </row>
    <row r="6708" spans="1:8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-1.4285714285714286E-3</v>
      </c>
    </row>
    <row r="6709" spans="1:8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-1.4285714285714286E-3</v>
      </c>
    </row>
    <row r="6710" spans="1:8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-1.4285714285714286E-3</v>
      </c>
    </row>
    <row r="6711" spans="1:8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-1.4285714285714286E-3</v>
      </c>
    </row>
    <row r="6712" spans="1:8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-1.4285714285714286E-3</v>
      </c>
    </row>
    <row r="6713" spans="1:8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-1.4285714285714286E-3</v>
      </c>
    </row>
    <row r="6714" spans="1:8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-1.4285714285714286E-3</v>
      </c>
    </row>
    <row r="6715" spans="1:8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-1.4285714285714286E-3</v>
      </c>
    </row>
    <row r="6716" spans="1:8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-1.4285714285714286E-3</v>
      </c>
    </row>
    <row r="6717" spans="1:8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-1.4285714285714286E-3</v>
      </c>
    </row>
    <row r="6718" spans="1:8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-1.4285714285714286E-3</v>
      </c>
    </row>
    <row r="6719" spans="1:8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-1.4285714285714286E-3</v>
      </c>
    </row>
    <row r="6720" spans="1:8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-1.4285714285714286E-3</v>
      </c>
    </row>
    <row r="6721" spans="1:8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-1.4285714285714286E-3</v>
      </c>
    </row>
    <row r="6722" spans="1:8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-1.4285714285714286E-3</v>
      </c>
    </row>
    <row r="6723" spans="1:8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-1.4285714285714286E-3</v>
      </c>
    </row>
    <row r="6724" spans="1:8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-1.4285714285714286E-3</v>
      </c>
    </row>
    <row r="6725" spans="1:8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-1.4285714285714286E-3</v>
      </c>
    </row>
    <row r="6726" spans="1:8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-1.4285714285714286E-3</v>
      </c>
    </row>
    <row r="6727" spans="1:8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IF(G6727&lt;$D$7,(2/($D$9+$D$8-$D$7-$D$6))*((G6727-$D$6)/($D$7-$D$6)),IF(G6727&lt;$D$8,2/($D$9+$D$8-$D$7-$D$6),(2/($D$9+$D$8-$D$7-$D$6))*(($D$9-G6727)/($D$9-$D$8))))</f>
        <v>-1.4285714285714286E-3</v>
      </c>
    </row>
    <row r="6728" spans="1:8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-1.4285714285714286E-3</v>
      </c>
    </row>
    <row r="6729" spans="1:8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-1.4285714285714286E-3</v>
      </c>
    </row>
    <row r="6730" spans="1:8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-1.4285714285714286E-3</v>
      </c>
    </row>
    <row r="6731" spans="1:8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-1.4285714285714286E-3</v>
      </c>
    </row>
    <row r="6732" spans="1:8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-1.4285714285714286E-3</v>
      </c>
    </row>
    <row r="6733" spans="1:8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-1.4285714285714286E-3</v>
      </c>
    </row>
    <row r="6734" spans="1:8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-1.4285714285714286E-3</v>
      </c>
    </row>
    <row r="6735" spans="1:8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-1.4285714285714286E-3</v>
      </c>
    </row>
    <row r="6736" spans="1:8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-1.4285714285714286E-3</v>
      </c>
    </row>
    <row r="6737" spans="1:8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-1.4285714285714286E-3</v>
      </c>
    </row>
    <row r="6738" spans="1:8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-1.4285714285714286E-3</v>
      </c>
    </row>
    <row r="6739" spans="1:8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-1.4285714285714286E-3</v>
      </c>
    </row>
    <row r="6740" spans="1:8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-1.4285714285714286E-3</v>
      </c>
    </row>
    <row r="6741" spans="1:8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-1.4285714285714286E-3</v>
      </c>
    </row>
    <row r="6742" spans="1:8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-1.4285714285714286E-3</v>
      </c>
    </row>
    <row r="6743" spans="1:8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-1.4285714285714286E-3</v>
      </c>
    </row>
    <row r="6744" spans="1:8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-1.4285714285714286E-3</v>
      </c>
    </row>
    <row r="6745" spans="1:8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-1.4285714285714286E-3</v>
      </c>
    </row>
    <row r="6746" spans="1:8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-1.4285714285714286E-3</v>
      </c>
    </row>
    <row r="6747" spans="1:8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-1.4285714285714286E-3</v>
      </c>
    </row>
    <row r="6748" spans="1:8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-1.4285714285714286E-3</v>
      </c>
    </row>
    <row r="6749" spans="1:8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-1.4285714285714286E-3</v>
      </c>
    </row>
    <row r="6750" spans="1:8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-1.4285714285714286E-3</v>
      </c>
    </row>
    <row r="6751" spans="1:8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-1.4285714285714286E-3</v>
      </c>
    </row>
    <row r="6752" spans="1:8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-1.4285714285714286E-3</v>
      </c>
    </row>
    <row r="6753" spans="1:8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-1.4285714285714286E-3</v>
      </c>
    </row>
    <row r="6754" spans="1:8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-1.4285714285714286E-3</v>
      </c>
    </row>
    <row r="6755" spans="1:8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-1.4285714285714286E-3</v>
      </c>
    </row>
    <row r="6756" spans="1:8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-1.4285714285714286E-3</v>
      </c>
    </row>
    <row r="6757" spans="1:8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-1.4285714285714286E-3</v>
      </c>
    </row>
    <row r="6758" spans="1:8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-1.4285714285714286E-3</v>
      </c>
    </row>
    <row r="6759" spans="1:8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-1.4285714285714286E-3</v>
      </c>
    </row>
    <row r="6760" spans="1:8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-1.4285714285714286E-3</v>
      </c>
    </row>
    <row r="6761" spans="1:8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-1.4285714285714286E-3</v>
      </c>
    </row>
    <row r="6762" spans="1:8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-1.4285714285714286E-3</v>
      </c>
    </row>
    <row r="6763" spans="1:8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-1.4285714285714286E-3</v>
      </c>
    </row>
    <row r="6764" spans="1:8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-1.4285714285714286E-3</v>
      </c>
    </row>
    <row r="6765" spans="1:8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-1.4285714285714286E-3</v>
      </c>
    </row>
    <row r="6766" spans="1:8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-1.4285714285714286E-3</v>
      </c>
    </row>
    <row r="6767" spans="1:8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-1.4285714285714286E-3</v>
      </c>
    </row>
    <row r="6768" spans="1:8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-1.4285714285714286E-3</v>
      </c>
    </row>
    <row r="6769" spans="1:8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-1.4285714285714286E-3</v>
      </c>
    </row>
    <row r="6770" spans="1:8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-1.4285714285714286E-3</v>
      </c>
    </row>
    <row r="6771" spans="1:8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-1.4285714285714286E-3</v>
      </c>
    </row>
    <row r="6772" spans="1:8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-1.4285714285714286E-3</v>
      </c>
    </row>
    <row r="6773" spans="1:8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-1.4285714285714286E-3</v>
      </c>
    </row>
    <row r="6774" spans="1:8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-1.4285714285714286E-3</v>
      </c>
    </row>
    <row r="6775" spans="1:8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-1.4285714285714286E-3</v>
      </c>
    </row>
    <row r="6776" spans="1:8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-1.4285714285714286E-3</v>
      </c>
    </row>
    <row r="6777" spans="1:8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-1.4285714285714286E-3</v>
      </c>
    </row>
    <row r="6778" spans="1:8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-1.4285714285714286E-3</v>
      </c>
    </row>
    <row r="6779" spans="1:8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-1.4285714285714286E-3</v>
      </c>
    </row>
    <row r="6780" spans="1:8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-1.4285714285714286E-3</v>
      </c>
    </row>
    <row r="6781" spans="1:8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-1.4285714285714286E-3</v>
      </c>
    </row>
    <row r="6782" spans="1:8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-1.4285714285714286E-3</v>
      </c>
    </row>
    <row r="6783" spans="1:8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-1.4285714285714286E-3</v>
      </c>
    </row>
    <row r="6784" spans="1:8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-1.4285714285714286E-3</v>
      </c>
    </row>
    <row r="6785" spans="1:8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-1.4285714285714286E-3</v>
      </c>
    </row>
    <row r="6786" spans="1:8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-1.4285714285714286E-3</v>
      </c>
    </row>
    <row r="6787" spans="1:8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-1.4285714285714286E-3</v>
      </c>
    </row>
    <row r="6788" spans="1:8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-1.4285714285714286E-3</v>
      </c>
    </row>
    <row r="6789" spans="1:8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-1.4285714285714286E-3</v>
      </c>
    </row>
    <row r="6790" spans="1:8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-1.4285714285714286E-3</v>
      </c>
    </row>
    <row r="6791" spans="1:8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IF(G6791&lt;$D$7,(2/($D$9+$D$8-$D$7-$D$6))*((G6791-$D$6)/($D$7-$D$6)),IF(G6791&lt;$D$8,2/($D$9+$D$8-$D$7-$D$6),(2/($D$9+$D$8-$D$7-$D$6))*(($D$9-G6791)/($D$9-$D$8))))</f>
        <v>-1.4285714285714286E-3</v>
      </c>
    </row>
    <row r="6792" spans="1:8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-1.4285714285714286E-3</v>
      </c>
    </row>
    <row r="6793" spans="1:8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-1.4285714285714286E-3</v>
      </c>
    </row>
    <row r="6794" spans="1:8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-1.4285714285714286E-3</v>
      </c>
    </row>
    <row r="6795" spans="1:8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-1.4285714285714286E-3</v>
      </c>
    </row>
    <row r="6796" spans="1:8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-1.4285714285714286E-3</v>
      </c>
    </row>
    <row r="6797" spans="1:8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-1.4285714285714286E-3</v>
      </c>
    </row>
    <row r="6798" spans="1:8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-1.4285714285714286E-3</v>
      </c>
    </row>
    <row r="6799" spans="1:8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-1.4285714285714286E-3</v>
      </c>
    </row>
    <row r="6800" spans="1:8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-1.4285714285714286E-3</v>
      </c>
    </row>
    <row r="6801" spans="1:8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-1.4285714285714286E-3</v>
      </c>
    </row>
    <row r="6802" spans="1:8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-1.4285714285714286E-3</v>
      </c>
    </row>
    <row r="6803" spans="1:8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-1.4285714285714286E-3</v>
      </c>
    </row>
    <row r="6804" spans="1:8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-1.4285714285714286E-3</v>
      </c>
    </row>
    <row r="6805" spans="1:8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-1.4285714285714286E-3</v>
      </c>
    </row>
    <row r="6806" spans="1:8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-1.4285714285714286E-3</v>
      </c>
    </row>
    <row r="6807" spans="1:8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-1.4285714285714286E-3</v>
      </c>
    </row>
    <row r="6808" spans="1:8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-1.4285714285714286E-3</v>
      </c>
    </row>
    <row r="6809" spans="1:8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-1.4285714285714286E-3</v>
      </c>
    </row>
    <row r="6810" spans="1:8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-1.4285714285714286E-3</v>
      </c>
    </row>
    <row r="6811" spans="1:8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-1.4285714285714286E-3</v>
      </c>
    </row>
    <row r="6812" spans="1:8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-1.4285714285714286E-3</v>
      </c>
    </row>
    <row r="6813" spans="1:8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-1.4285714285714286E-3</v>
      </c>
    </row>
    <row r="6814" spans="1:8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-1.4285714285714286E-3</v>
      </c>
    </row>
    <row r="6815" spans="1:8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-1.4285714285714286E-3</v>
      </c>
    </row>
    <row r="6816" spans="1:8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-1.4285714285714286E-3</v>
      </c>
    </row>
    <row r="6817" spans="1:8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-1.4285714285714286E-3</v>
      </c>
    </row>
    <row r="6818" spans="1:8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-1.4285714285714286E-3</v>
      </c>
    </row>
    <row r="6819" spans="1:8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-1.4285714285714286E-3</v>
      </c>
    </row>
    <row r="6820" spans="1:8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-1.4285714285714286E-3</v>
      </c>
    </row>
    <row r="6821" spans="1:8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-1.4285714285714286E-3</v>
      </c>
    </row>
    <row r="6822" spans="1:8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-1.4285714285714286E-3</v>
      </c>
    </row>
    <row r="6823" spans="1:8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-1.4285714285714286E-3</v>
      </c>
    </row>
    <row r="6824" spans="1:8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-1.4285714285714286E-3</v>
      </c>
    </row>
    <row r="6825" spans="1:8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-1.4285714285714286E-3</v>
      </c>
    </row>
    <row r="6826" spans="1:8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-1.4285714285714286E-3</v>
      </c>
    </row>
    <row r="6827" spans="1:8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-1.4285714285714286E-3</v>
      </c>
    </row>
    <row r="6828" spans="1:8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-1.4285714285714286E-3</v>
      </c>
    </row>
    <row r="6829" spans="1:8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-1.4285714285714286E-3</v>
      </c>
    </row>
    <row r="6830" spans="1:8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-1.4285714285714286E-3</v>
      </c>
    </row>
    <row r="6831" spans="1:8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-1.4285714285714286E-3</v>
      </c>
    </row>
    <row r="6832" spans="1:8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-1.4285714285714286E-3</v>
      </c>
    </row>
    <row r="6833" spans="1:8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-1.4285714285714286E-3</v>
      </c>
    </row>
    <row r="6834" spans="1:8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-1.4285714285714286E-3</v>
      </c>
    </row>
    <row r="6835" spans="1:8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-1.4285714285714286E-3</v>
      </c>
    </row>
    <row r="6836" spans="1:8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-1.4285714285714286E-3</v>
      </c>
    </row>
    <row r="6837" spans="1:8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-1.4285714285714286E-3</v>
      </c>
    </row>
    <row r="6838" spans="1:8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-1.4285714285714286E-3</v>
      </c>
    </row>
    <row r="6839" spans="1:8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-1.4285714285714286E-3</v>
      </c>
    </row>
    <row r="6840" spans="1:8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-1.4285714285714286E-3</v>
      </c>
    </row>
    <row r="6841" spans="1:8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-1.4285714285714286E-3</v>
      </c>
    </row>
    <row r="6842" spans="1:8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-1.4285714285714286E-3</v>
      </c>
    </row>
    <row r="6843" spans="1:8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-1.4285714285714286E-3</v>
      </c>
    </row>
    <row r="6844" spans="1:8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-1.4285714285714286E-3</v>
      </c>
    </row>
    <row r="6845" spans="1:8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-1.4285714285714286E-3</v>
      </c>
    </row>
    <row r="6846" spans="1:8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-1.4285714285714286E-3</v>
      </c>
    </row>
    <row r="6847" spans="1:8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-1.4285714285714286E-3</v>
      </c>
    </row>
    <row r="6848" spans="1:8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-1.4285714285714286E-3</v>
      </c>
    </row>
    <row r="6849" spans="1:8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-1.4285714285714286E-3</v>
      </c>
    </row>
    <row r="6850" spans="1:8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-1.4285714285714286E-3</v>
      </c>
    </row>
    <row r="6851" spans="1:8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-1.4285714285714286E-3</v>
      </c>
    </row>
    <row r="6852" spans="1:8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-1.4285714285714286E-3</v>
      </c>
    </row>
    <row r="6853" spans="1:8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-1.4285714285714286E-3</v>
      </c>
    </row>
    <row r="6854" spans="1:8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-1.4285714285714286E-3</v>
      </c>
    </row>
    <row r="6855" spans="1:8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IF(G6855&lt;$D$7,(2/($D$9+$D$8-$D$7-$D$6))*((G6855-$D$6)/($D$7-$D$6)),IF(G6855&lt;$D$8,2/($D$9+$D$8-$D$7-$D$6),(2/($D$9+$D$8-$D$7-$D$6))*(($D$9-G6855)/($D$9-$D$8))))</f>
        <v>-1.4285714285714286E-3</v>
      </c>
    </row>
    <row r="6856" spans="1:8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-1.4285714285714286E-3</v>
      </c>
    </row>
    <row r="6857" spans="1:8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-1.4285714285714286E-3</v>
      </c>
    </row>
    <row r="6858" spans="1:8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-1.4285714285714286E-3</v>
      </c>
    </row>
    <row r="6859" spans="1:8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-1.4285714285714286E-3</v>
      </c>
    </row>
    <row r="6860" spans="1:8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-1.4285714285714286E-3</v>
      </c>
    </row>
    <row r="6861" spans="1:8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-1.4285714285714286E-3</v>
      </c>
    </row>
    <row r="6862" spans="1:8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-1.4285714285714286E-3</v>
      </c>
    </row>
    <row r="6863" spans="1:8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-1.4285714285714286E-3</v>
      </c>
    </row>
    <row r="6864" spans="1:8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-1.4285714285714286E-3</v>
      </c>
    </row>
    <row r="6865" spans="1:8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-1.4285714285714286E-3</v>
      </c>
    </row>
    <row r="6866" spans="1:8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-1.4285714285714286E-3</v>
      </c>
    </row>
    <row r="6867" spans="1:8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-1.4285714285714286E-3</v>
      </c>
    </row>
    <row r="6868" spans="1:8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-1.4285714285714286E-3</v>
      </c>
    </row>
    <row r="6869" spans="1:8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-1.4285714285714286E-3</v>
      </c>
    </row>
    <row r="6870" spans="1:8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-1.4285714285714286E-3</v>
      </c>
    </row>
    <row r="6871" spans="1:8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-1.4285714285714286E-3</v>
      </c>
    </row>
    <row r="6872" spans="1:8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-1.4285714285714286E-3</v>
      </c>
    </row>
    <row r="6873" spans="1:8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-1.4285714285714286E-3</v>
      </c>
    </row>
    <row r="6874" spans="1:8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-1.4285714285714286E-3</v>
      </c>
    </row>
    <row r="6875" spans="1:8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-1.4285714285714286E-3</v>
      </c>
    </row>
    <row r="6876" spans="1:8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-1.4285714285714286E-3</v>
      </c>
    </row>
    <row r="6877" spans="1:8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-1.4285714285714286E-3</v>
      </c>
    </row>
    <row r="6878" spans="1:8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-1.4285714285714286E-3</v>
      </c>
    </row>
    <row r="6879" spans="1:8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-1.4285714285714286E-3</v>
      </c>
    </row>
    <row r="6880" spans="1:8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-1.4285714285714286E-3</v>
      </c>
    </row>
    <row r="6881" spans="1:8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-1.4285714285714286E-3</v>
      </c>
    </row>
    <row r="6882" spans="1:8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-1.4285714285714286E-3</v>
      </c>
    </row>
    <row r="6883" spans="1:8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-1.4285714285714286E-3</v>
      </c>
    </row>
    <row r="6884" spans="1:8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-1.4285714285714286E-3</v>
      </c>
    </row>
    <row r="6885" spans="1:8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-1.4285714285714286E-3</v>
      </c>
    </row>
    <row r="6886" spans="1:8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-1.4285714285714286E-3</v>
      </c>
    </row>
    <row r="6887" spans="1:8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-1.4285714285714286E-3</v>
      </c>
    </row>
    <row r="6888" spans="1:8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-1.4285714285714286E-3</v>
      </c>
    </row>
    <row r="6889" spans="1:8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-1.4285714285714286E-3</v>
      </c>
    </row>
    <row r="6890" spans="1:8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-1.4285714285714286E-3</v>
      </c>
    </row>
    <row r="6891" spans="1:8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-1.4285714285714286E-3</v>
      </c>
    </row>
    <row r="6892" spans="1:8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-1.4285714285714286E-3</v>
      </c>
    </row>
    <row r="6893" spans="1:8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-1.4285714285714286E-3</v>
      </c>
    </row>
    <row r="6894" spans="1:8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-1.4285714285714286E-3</v>
      </c>
    </row>
    <row r="6895" spans="1:8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-1.4285714285714286E-3</v>
      </c>
    </row>
    <row r="6896" spans="1:8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-1.4285714285714286E-3</v>
      </c>
    </row>
    <row r="6897" spans="1:8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-1.4285714285714286E-3</v>
      </c>
    </row>
    <row r="6898" spans="1:8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-1.4285714285714286E-3</v>
      </c>
    </row>
    <row r="6899" spans="1:8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-1.4285714285714286E-3</v>
      </c>
    </row>
    <row r="6900" spans="1:8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-1.4285714285714286E-3</v>
      </c>
    </row>
    <row r="6901" spans="1:8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-1.4285714285714286E-3</v>
      </c>
    </row>
    <row r="6902" spans="1:8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-1.4285714285714286E-3</v>
      </c>
    </row>
    <row r="6903" spans="1:8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-1.4285714285714286E-3</v>
      </c>
    </row>
    <row r="6904" spans="1:8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-1.4285714285714286E-3</v>
      </c>
    </row>
    <row r="6905" spans="1:8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-1.4285714285714286E-3</v>
      </c>
    </row>
    <row r="6906" spans="1:8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-1.4285714285714286E-3</v>
      </c>
    </row>
    <row r="6907" spans="1:8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-1.4285714285714286E-3</v>
      </c>
    </row>
    <row r="6908" spans="1:8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-1.4285714285714286E-3</v>
      </c>
    </row>
    <row r="6909" spans="1:8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-1.4285714285714286E-3</v>
      </c>
    </row>
    <row r="6910" spans="1:8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-1.4285714285714286E-3</v>
      </c>
    </row>
    <row r="6911" spans="1:8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-1.4285714285714286E-3</v>
      </c>
    </row>
    <row r="6912" spans="1:8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-1.4285714285714286E-3</v>
      </c>
    </row>
    <row r="6913" spans="1:8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-1.4285714285714286E-3</v>
      </c>
    </row>
    <row r="6914" spans="1:8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-1.4285714285714286E-3</v>
      </c>
    </row>
    <row r="6915" spans="1:8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-1.4285714285714286E-3</v>
      </c>
    </row>
    <row r="6916" spans="1:8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-1.4285714285714286E-3</v>
      </c>
    </row>
    <row r="6917" spans="1:8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-1.4285714285714286E-3</v>
      </c>
    </row>
    <row r="6918" spans="1:8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-1.4285714285714286E-3</v>
      </c>
    </row>
    <row r="6919" spans="1:8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IF(G6919&lt;$D$7,(2/($D$9+$D$8-$D$7-$D$6))*((G6919-$D$6)/($D$7-$D$6)),IF(G6919&lt;$D$8,2/($D$9+$D$8-$D$7-$D$6),(2/($D$9+$D$8-$D$7-$D$6))*(($D$9-G6919)/($D$9-$D$8))))</f>
        <v>-1.4285714285714286E-3</v>
      </c>
    </row>
    <row r="6920" spans="1:8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-1.4285714285714286E-3</v>
      </c>
    </row>
    <row r="6921" spans="1:8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-1.4285714285714286E-3</v>
      </c>
    </row>
    <row r="6922" spans="1:8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-1.4285714285714286E-3</v>
      </c>
    </row>
    <row r="6923" spans="1:8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-1.4285714285714286E-3</v>
      </c>
    </row>
    <row r="6924" spans="1:8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-1.4285714285714286E-3</v>
      </c>
    </row>
    <row r="6925" spans="1:8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-1.4285714285714286E-3</v>
      </c>
    </row>
    <row r="6926" spans="1:8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-1.4285714285714286E-3</v>
      </c>
    </row>
    <row r="6927" spans="1:8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-1.4285714285714286E-3</v>
      </c>
    </row>
    <row r="6928" spans="1:8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-1.4285714285714286E-3</v>
      </c>
    </row>
    <row r="6929" spans="1:8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-1.4285714285714286E-3</v>
      </c>
    </row>
    <row r="6930" spans="1:8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-1.4285714285714286E-3</v>
      </c>
    </row>
    <row r="6931" spans="1:8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-1.4285714285714286E-3</v>
      </c>
    </row>
    <row r="6932" spans="1:8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-1.4285714285714286E-3</v>
      </c>
    </row>
    <row r="6933" spans="1:8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-1.4285714285714286E-3</v>
      </c>
    </row>
    <row r="6934" spans="1:8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-1.4285714285714286E-3</v>
      </c>
    </row>
    <row r="6935" spans="1:8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-1.4285714285714286E-3</v>
      </c>
    </row>
    <row r="6936" spans="1:8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-1.4285714285714286E-3</v>
      </c>
    </row>
    <row r="6937" spans="1:8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-1.4285714285714286E-3</v>
      </c>
    </row>
    <row r="6938" spans="1:8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-1.4285714285714286E-3</v>
      </c>
    </row>
    <row r="6939" spans="1:8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-1.4285714285714286E-3</v>
      </c>
    </row>
    <row r="6940" spans="1:8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-1.4285714285714286E-3</v>
      </c>
    </row>
    <row r="6941" spans="1:8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-1.4285714285714286E-3</v>
      </c>
    </row>
    <row r="6942" spans="1:8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-1.4285714285714286E-3</v>
      </c>
    </row>
    <row r="6943" spans="1:8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-1.4285714285714286E-3</v>
      </c>
    </row>
    <row r="6944" spans="1:8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-1.4285714285714286E-3</v>
      </c>
    </row>
    <row r="6945" spans="1:8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-1.4285714285714286E-3</v>
      </c>
    </row>
    <row r="6946" spans="1:8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-1.4285714285714286E-3</v>
      </c>
    </row>
    <row r="6947" spans="1:8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-1.4285714285714286E-3</v>
      </c>
    </row>
    <row r="6948" spans="1:8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-1.4285714285714286E-3</v>
      </c>
    </row>
    <row r="6949" spans="1:8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-1.4285714285714286E-3</v>
      </c>
    </row>
    <row r="6950" spans="1:8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-1.4285714285714286E-3</v>
      </c>
    </row>
    <row r="6951" spans="1:8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-1.4285714285714286E-3</v>
      </c>
    </row>
    <row r="6952" spans="1:8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-1.4285714285714286E-3</v>
      </c>
    </row>
    <row r="6953" spans="1:8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-1.4285714285714286E-3</v>
      </c>
    </row>
    <row r="6954" spans="1:8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-1.4285714285714286E-3</v>
      </c>
    </row>
    <row r="6955" spans="1:8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-1.4285714285714286E-3</v>
      </c>
    </row>
    <row r="6956" spans="1:8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-1.4285714285714286E-3</v>
      </c>
    </row>
    <row r="6957" spans="1:8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-1.4285714285714286E-3</v>
      </c>
    </row>
    <row r="6958" spans="1:8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-1.4285714285714286E-3</v>
      </c>
    </row>
    <row r="6959" spans="1:8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-1.4285714285714286E-3</v>
      </c>
    </row>
    <row r="6960" spans="1:8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-1.4285714285714286E-3</v>
      </c>
    </row>
    <row r="6961" spans="1:8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-1.4285714285714286E-3</v>
      </c>
    </row>
    <row r="6962" spans="1:8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-1.4285714285714286E-3</v>
      </c>
    </row>
    <row r="6963" spans="1:8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-1.4285714285714286E-3</v>
      </c>
    </row>
    <row r="6964" spans="1:8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-1.4285714285714286E-3</v>
      </c>
    </row>
    <row r="6965" spans="1:8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-1.4285714285714286E-3</v>
      </c>
    </row>
    <row r="6966" spans="1:8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-1.4285714285714286E-3</v>
      </c>
    </row>
    <row r="6967" spans="1:8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-1.4285714285714286E-3</v>
      </c>
    </row>
    <row r="6968" spans="1:8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-1.4285714285714286E-3</v>
      </c>
    </row>
    <row r="6969" spans="1:8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-1.4285714285714286E-3</v>
      </c>
    </row>
    <row r="6970" spans="1:8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-1.4285714285714286E-3</v>
      </c>
    </row>
    <row r="6971" spans="1:8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-1.4285714285714286E-3</v>
      </c>
    </row>
    <row r="6972" spans="1:8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-1.4285714285714286E-3</v>
      </c>
    </row>
    <row r="6973" spans="1:8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-1.4285714285714286E-3</v>
      </c>
    </row>
    <row r="6974" spans="1:8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-1.4285714285714286E-3</v>
      </c>
    </row>
    <row r="6975" spans="1:8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-1.4285714285714286E-3</v>
      </c>
    </row>
    <row r="6976" spans="1:8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-1.4285714285714286E-3</v>
      </c>
    </row>
    <row r="6977" spans="1:8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-1.4285714285714286E-3</v>
      </c>
    </row>
    <row r="6978" spans="1:8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-1.4285714285714286E-3</v>
      </c>
    </row>
    <row r="6979" spans="1:8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-1.4285714285714286E-3</v>
      </c>
    </row>
    <row r="6980" spans="1:8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-1.4285714285714286E-3</v>
      </c>
    </row>
    <row r="6981" spans="1:8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-1.4285714285714286E-3</v>
      </c>
    </row>
    <row r="6982" spans="1:8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-1.4285714285714286E-3</v>
      </c>
    </row>
    <row r="6983" spans="1:8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IF(G6983&lt;$D$7,(2/($D$9+$D$8-$D$7-$D$6))*((G6983-$D$6)/($D$7-$D$6)),IF(G6983&lt;$D$8,2/($D$9+$D$8-$D$7-$D$6),(2/($D$9+$D$8-$D$7-$D$6))*(($D$9-G6983)/($D$9-$D$8))))</f>
        <v>-1.4285714285714286E-3</v>
      </c>
    </row>
    <row r="6984" spans="1:8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-1.4285714285714286E-3</v>
      </c>
    </row>
    <row r="6985" spans="1:8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-1.4285714285714286E-3</v>
      </c>
    </row>
    <row r="6986" spans="1:8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-1.4285714285714286E-3</v>
      </c>
    </row>
    <row r="6987" spans="1:8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-1.4285714285714286E-3</v>
      </c>
    </row>
    <row r="6988" spans="1:8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-1.4285714285714286E-3</v>
      </c>
    </row>
    <row r="6989" spans="1:8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-1.4285714285714286E-3</v>
      </c>
    </row>
    <row r="6990" spans="1:8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-1.4285714285714286E-3</v>
      </c>
    </row>
    <row r="6991" spans="1:8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-1.4285714285714286E-3</v>
      </c>
    </row>
    <row r="6992" spans="1:8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-1.4285714285714286E-3</v>
      </c>
    </row>
    <row r="6993" spans="1:8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-1.4285714285714286E-3</v>
      </c>
    </row>
    <row r="6994" spans="1:8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-1.4285714285714286E-3</v>
      </c>
    </row>
    <row r="6995" spans="1:8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-1.4285714285714286E-3</v>
      </c>
    </row>
    <row r="6996" spans="1:8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-1.4285714285714286E-3</v>
      </c>
    </row>
    <row r="6997" spans="1:8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-1.4285714285714286E-3</v>
      </c>
    </row>
    <row r="6998" spans="1:8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-1.4285714285714286E-3</v>
      </c>
    </row>
    <row r="6999" spans="1:8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-1.4285714285714286E-3</v>
      </c>
    </row>
    <row r="7000" spans="1:8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-1.4285714285714286E-3</v>
      </c>
    </row>
    <row r="7001" spans="1:8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-1.4285714285714286E-3</v>
      </c>
    </row>
    <row r="7002" spans="1:8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-1.4285714285714286E-3</v>
      </c>
    </row>
    <row r="7003" spans="1:8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-1.4285714285714286E-3</v>
      </c>
    </row>
    <row r="7004" spans="1:8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-1.4285714285714286E-3</v>
      </c>
    </row>
    <row r="7005" spans="1:8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-1.4285714285714286E-3</v>
      </c>
    </row>
    <row r="7006" spans="1:8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-1.4285714285714286E-3</v>
      </c>
    </row>
    <row r="7007" spans="1:8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-1.4285714285714286E-3</v>
      </c>
    </row>
    <row r="7008" spans="1:8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-1.4285714285714286E-3</v>
      </c>
    </row>
    <row r="7009" spans="1:8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-1.4285714285714286E-3</v>
      </c>
    </row>
    <row r="7010" spans="1:8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-1.4285714285714286E-3</v>
      </c>
    </row>
    <row r="7011" spans="1:8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-1.4285714285714286E-3</v>
      </c>
    </row>
    <row r="7012" spans="1:8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-1.4285714285714286E-3</v>
      </c>
    </row>
    <row r="7013" spans="1:8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-1.4285714285714286E-3</v>
      </c>
    </row>
    <row r="7014" spans="1:8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-1.4285714285714286E-3</v>
      </c>
    </row>
    <row r="7015" spans="1:8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-1.4285714285714286E-3</v>
      </c>
    </row>
    <row r="7016" spans="1:8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-1.4285714285714286E-3</v>
      </c>
    </row>
    <row r="7017" spans="1:8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-1.4285714285714286E-3</v>
      </c>
    </row>
    <row r="7018" spans="1:8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-1.4285714285714286E-3</v>
      </c>
    </row>
    <row r="7019" spans="1:8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-1.4285714285714286E-3</v>
      </c>
    </row>
    <row r="7020" spans="1:8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-1.4285714285714286E-3</v>
      </c>
    </row>
    <row r="7021" spans="1:8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-1.4285714285714286E-3</v>
      </c>
    </row>
    <row r="7022" spans="1:8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-1.4285714285714286E-3</v>
      </c>
    </row>
    <row r="7023" spans="1:8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-1.4285714285714286E-3</v>
      </c>
    </row>
    <row r="7024" spans="1:8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-1.4285714285714286E-3</v>
      </c>
    </row>
    <row r="7025" spans="1:8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-1.4285714285714286E-3</v>
      </c>
    </row>
    <row r="7026" spans="1:8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-1.4285714285714286E-3</v>
      </c>
    </row>
    <row r="7027" spans="1:8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-1.4285714285714286E-3</v>
      </c>
    </row>
    <row r="7028" spans="1:8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-1.4285714285714286E-3</v>
      </c>
    </row>
    <row r="7029" spans="1:8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-1.4285714285714286E-3</v>
      </c>
    </row>
    <row r="7030" spans="1:8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-1.4285714285714286E-3</v>
      </c>
    </row>
    <row r="7031" spans="1:8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-1.4285714285714286E-3</v>
      </c>
    </row>
    <row r="7032" spans="1:8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-1.4285714285714286E-3</v>
      </c>
    </row>
    <row r="7033" spans="1:8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-1.4285714285714286E-3</v>
      </c>
    </row>
    <row r="7034" spans="1:8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-1.4285714285714286E-3</v>
      </c>
    </row>
    <row r="7035" spans="1:8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-1.4285714285714286E-3</v>
      </c>
    </row>
    <row r="7036" spans="1:8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-1.4285714285714286E-3</v>
      </c>
    </row>
    <row r="7037" spans="1:8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-1.4285714285714286E-3</v>
      </c>
    </row>
    <row r="7038" spans="1:8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-1.4285714285714286E-3</v>
      </c>
    </row>
    <row r="7039" spans="1:8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-1.4285714285714286E-3</v>
      </c>
    </row>
    <row r="7040" spans="1:8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-1.4285714285714286E-3</v>
      </c>
    </row>
    <row r="7041" spans="1:8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-1.4285714285714286E-3</v>
      </c>
    </row>
    <row r="7042" spans="1:8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-1.4285714285714286E-3</v>
      </c>
    </row>
    <row r="7043" spans="1:8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-1.4285714285714286E-3</v>
      </c>
    </row>
    <row r="7044" spans="1:8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-1.4285714285714286E-3</v>
      </c>
    </row>
    <row r="7045" spans="1:8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-1.4285714285714286E-3</v>
      </c>
    </row>
    <row r="7046" spans="1:8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-1.4285714285714286E-3</v>
      </c>
    </row>
    <row r="7047" spans="1:8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IF(G7047&lt;$D$7,(2/($D$9+$D$8-$D$7-$D$6))*((G7047-$D$6)/($D$7-$D$6)),IF(G7047&lt;$D$8,2/($D$9+$D$8-$D$7-$D$6),(2/($D$9+$D$8-$D$7-$D$6))*(($D$9-G7047)/($D$9-$D$8))))</f>
        <v>-1.4285714285714286E-3</v>
      </c>
    </row>
    <row r="7048" spans="1:8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-1.4285714285714286E-3</v>
      </c>
    </row>
    <row r="7049" spans="1:8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-1.4285714285714286E-3</v>
      </c>
    </row>
    <row r="7050" spans="1:8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-1.4285714285714286E-3</v>
      </c>
    </row>
    <row r="7051" spans="1:8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-1.4285714285714286E-3</v>
      </c>
    </row>
    <row r="7052" spans="1:8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-1.4285714285714286E-3</v>
      </c>
    </row>
    <row r="7053" spans="1:8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-1.4285714285714286E-3</v>
      </c>
    </row>
    <row r="7054" spans="1:8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-1.4285714285714286E-3</v>
      </c>
    </row>
    <row r="7055" spans="1:8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-1.4285714285714286E-3</v>
      </c>
    </row>
    <row r="7056" spans="1:8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-1.4285714285714286E-3</v>
      </c>
    </row>
    <row r="7057" spans="1:8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-1.4285714285714286E-3</v>
      </c>
    </row>
    <row r="7058" spans="1:8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-1.4285714285714286E-3</v>
      </c>
    </row>
    <row r="7059" spans="1:8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-1.4285714285714286E-3</v>
      </c>
    </row>
    <row r="7060" spans="1:8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-1.4285714285714286E-3</v>
      </c>
    </row>
    <row r="7061" spans="1:8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-1.4285714285714286E-3</v>
      </c>
    </row>
    <row r="7062" spans="1:8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-1.4285714285714286E-3</v>
      </c>
    </row>
    <row r="7063" spans="1:8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-1.4285714285714286E-3</v>
      </c>
    </row>
    <row r="7064" spans="1:8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-1.4285714285714286E-3</v>
      </c>
    </row>
    <row r="7065" spans="1:8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-1.4285714285714286E-3</v>
      </c>
    </row>
    <row r="7066" spans="1:8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-1.4285714285714286E-3</v>
      </c>
    </row>
    <row r="7067" spans="1:8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-1.4285714285714286E-3</v>
      </c>
    </row>
    <row r="7068" spans="1:8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-1.4285714285714286E-3</v>
      </c>
    </row>
    <row r="7069" spans="1:8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-1.4285714285714286E-3</v>
      </c>
    </row>
    <row r="7070" spans="1:8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-1.4285714285714286E-3</v>
      </c>
    </row>
    <row r="7071" spans="1:8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-1.4285714285714286E-3</v>
      </c>
    </row>
    <row r="7072" spans="1:8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-1.4285714285714286E-3</v>
      </c>
    </row>
    <row r="7073" spans="1:8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-1.4285714285714286E-3</v>
      </c>
    </row>
    <row r="7074" spans="1:8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-1.4285714285714286E-3</v>
      </c>
    </row>
    <row r="7075" spans="1:8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-1.4285714285714286E-3</v>
      </c>
    </row>
    <row r="7076" spans="1:8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-1.4285714285714286E-3</v>
      </c>
    </row>
    <row r="7077" spans="1:8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-1.4285714285714286E-3</v>
      </c>
    </row>
    <row r="7078" spans="1:8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-1.4285714285714286E-3</v>
      </c>
    </row>
    <row r="7079" spans="1:8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-1.4285714285714286E-3</v>
      </c>
    </row>
    <row r="7080" spans="1:8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-1.4285714285714286E-3</v>
      </c>
    </row>
    <row r="7081" spans="1:8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-1.4285714285714286E-3</v>
      </c>
    </row>
    <row r="7082" spans="1:8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-1.4285714285714286E-3</v>
      </c>
    </row>
    <row r="7083" spans="1:8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-1.4285714285714286E-3</v>
      </c>
    </row>
    <row r="7084" spans="1:8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-1.4285714285714286E-3</v>
      </c>
    </row>
    <row r="7085" spans="1:8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-1.4285714285714286E-3</v>
      </c>
    </row>
    <row r="7086" spans="1:8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-1.4285714285714286E-3</v>
      </c>
    </row>
    <row r="7087" spans="1:8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-1.4285714285714286E-3</v>
      </c>
    </row>
    <row r="7088" spans="1:8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-1.4285714285714286E-3</v>
      </c>
    </row>
    <row r="7089" spans="1:8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-1.4285714285714286E-3</v>
      </c>
    </row>
    <row r="7090" spans="1:8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-1.4285714285714286E-3</v>
      </c>
    </row>
    <row r="7091" spans="1:8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-1.4285714285714286E-3</v>
      </c>
    </row>
    <row r="7092" spans="1:8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-1.4285714285714286E-3</v>
      </c>
    </row>
    <row r="7093" spans="1:8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-1.4285714285714286E-3</v>
      </c>
    </row>
    <row r="7094" spans="1:8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-1.4285714285714286E-3</v>
      </c>
    </row>
    <row r="7095" spans="1:8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-1.4285714285714286E-3</v>
      </c>
    </row>
    <row r="7096" spans="1:8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-1.4285714285714286E-3</v>
      </c>
    </row>
    <row r="7097" spans="1:8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-1.4285714285714286E-3</v>
      </c>
    </row>
    <row r="7098" spans="1:8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-1.4285714285714286E-3</v>
      </c>
    </row>
    <row r="7099" spans="1:8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-1.4285714285714286E-3</v>
      </c>
    </row>
    <row r="7100" spans="1:8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-1.4285714285714286E-3</v>
      </c>
    </row>
    <row r="7101" spans="1:8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-1.4285714285714286E-3</v>
      </c>
    </row>
    <row r="7102" spans="1:8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-1.4285714285714286E-3</v>
      </c>
    </row>
    <row r="7103" spans="1:8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-1.4285714285714286E-3</v>
      </c>
    </row>
    <row r="7104" spans="1:8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-1.4285714285714286E-3</v>
      </c>
    </row>
    <row r="7105" spans="1:8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-1.4285714285714286E-3</v>
      </c>
    </row>
    <row r="7106" spans="1:8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-1.4285714285714286E-3</v>
      </c>
    </row>
    <row r="7107" spans="1:8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-1.4285714285714286E-3</v>
      </c>
    </row>
    <row r="7108" spans="1:8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-1.4285714285714286E-3</v>
      </c>
    </row>
    <row r="7109" spans="1:8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-1.4285714285714286E-3</v>
      </c>
    </row>
    <row r="7110" spans="1:8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-1.4285714285714286E-3</v>
      </c>
    </row>
    <row r="7111" spans="1:8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IF(G7111&lt;$D$7,(2/($D$9+$D$8-$D$7-$D$6))*((G7111-$D$6)/($D$7-$D$6)),IF(G7111&lt;$D$8,2/($D$9+$D$8-$D$7-$D$6),(2/($D$9+$D$8-$D$7-$D$6))*(($D$9-G7111)/($D$9-$D$8))))</f>
        <v>-1.4285714285714286E-3</v>
      </c>
    </row>
    <row r="7112" spans="1:8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-1.4285714285714286E-3</v>
      </c>
    </row>
    <row r="7113" spans="1:8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-1.4285714285714286E-3</v>
      </c>
    </row>
    <row r="7114" spans="1:8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-1.4285714285714286E-3</v>
      </c>
    </row>
    <row r="7115" spans="1:8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-1.4285714285714286E-3</v>
      </c>
    </row>
    <row r="7116" spans="1:8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-1.4285714285714286E-3</v>
      </c>
    </row>
    <row r="7117" spans="1:8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-1.4285714285714286E-3</v>
      </c>
    </row>
    <row r="7118" spans="1:8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-1.4285714285714286E-3</v>
      </c>
    </row>
    <row r="7119" spans="1:8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-1.4285714285714286E-3</v>
      </c>
    </row>
    <row r="7120" spans="1:8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-1.4285714285714286E-3</v>
      </c>
    </row>
    <row r="7121" spans="1:8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-1.4285714285714286E-3</v>
      </c>
    </row>
    <row r="7122" spans="1:8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-1.4285714285714286E-3</v>
      </c>
    </row>
    <row r="7123" spans="1:8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-1.4285714285714286E-3</v>
      </c>
    </row>
    <row r="7124" spans="1:8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-1.4285714285714286E-3</v>
      </c>
    </row>
    <row r="7125" spans="1:8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-1.4285714285714286E-3</v>
      </c>
    </row>
    <row r="7126" spans="1:8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-1.4285714285714286E-3</v>
      </c>
    </row>
    <row r="7127" spans="1:8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-1.4285714285714286E-3</v>
      </c>
    </row>
    <row r="7128" spans="1:8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-1.4285714285714286E-3</v>
      </c>
    </row>
    <row r="7129" spans="1:8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-1.4285714285714286E-3</v>
      </c>
    </row>
    <row r="7130" spans="1:8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-1.4285714285714286E-3</v>
      </c>
    </row>
    <row r="7131" spans="1:8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-1.4285714285714286E-3</v>
      </c>
    </row>
    <row r="7132" spans="1:8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-1.4285714285714286E-3</v>
      </c>
    </row>
    <row r="7133" spans="1:8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-1.4285714285714286E-3</v>
      </c>
    </row>
    <row r="7134" spans="1:8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-1.4285714285714286E-3</v>
      </c>
    </row>
    <row r="7135" spans="1:8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-1.4285714285714286E-3</v>
      </c>
    </row>
    <row r="7136" spans="1:8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-1.4285714285714286E-3</v>
      </c>
    </row>
    <row r="7137" spans="1:8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-1.4285714285714286E-3</v>
      </c>
    </row>
    <row r="7138" spans="1:8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-1.4285714285714286E-3</v>
      </c>
    </row>
    <row r="7139" spans="1:8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-1.4285714285714286E-3</v>
      </c>
    </row>
    <row r="7140" spans="1:8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-1.4285714285714286E-3</v>
      </c>
    </row>
    <row r="7141" spans="1:8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-1.4285714285714286E-3</v>
      </c>
    </row>
    <row r="7142" spans="1:8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-1.4285714285714286E-3</v>
      </c>
    </row>
    <row r="7143" spans="1:8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-1.4285714285714286E-3</v>
      </c>
    </row>
    <row r="7144" spans="1:8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-1.4285714285714286E-3</v>
      </c>
    </row>
    <row r="7145" spans="1:8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-1.4285714285714286E-3</v>
      </c>
    </row>
    <row r="7146" spans="1:8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-1.4285714285714286E-3</v>
      </c>
    </row>
    <row r="7147" spans="1:8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-1.4285714285714286E-3</v>
      </c>
    </row>
    <row r="7148" spans="1:8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-1.4285714285714286E-3</v>
      </c>
    </row>
    <row r="7149" spans="1:8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-1.4285714285714286E-3</v>
      </c>
    </row>
    <row r="7150" spans="1:8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-1.4285714285714286E-3</v>
      </c>
    </row>
    <row r="7151" spans="1:8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-1.4285714285714286E-3</v>
      </c>
    </row>
    <row r="7152" spans="1:8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-1.4285714285714286E-3</v>
      </c>
    </row>
    <row r="7153" spans="1:8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-1.4285714285714286E-3</v>
      </c>
    </row>
    <row r="7154" spans="1:8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-1.4285714285714286E-3</v>
      </c>
    </row>
    <row r="7155" spans="1:8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-1.4285714285714286E-3</v>
      </c>
    </row>
    <row r="7156" spans="1:8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-1.4285714285714286E-3</v>
      </c>
    </row>
    <row r="7157" spans="1:8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-1.4285714285714286E-3</v>
      </c>
    </row>
    <row r="7158" spans="1:8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-1.4285714285714286E-3</v>
      </c>
    </row>
    <row r="7159" spans="1:8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-1.4285714285714286E-3</v>
      </c>
    </row>
    <row r="7160" spans="1:8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-1.4285714285714286E-3</v>
      </c>
    </row>
    <row r="7161" spans="1:8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-1.4285714285714286E-3</v>
      </c>
    </row>
    <row r="7162" spans="1:8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-1.4285714285714286E-3</v>
      </c>
    </row>
    <row r="7163" spans="1:8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-1.4285714285714286E-3</v>
      </c>
    </row>
    <row r="7164" spans="1:8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-1.4285714285714286E-3</v>
      </c>
    </row>
    <row r="7165" spans="1:8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-1.4285714285714286E-3</v>
      </c>
    </row>
    <row r="7166" spans="1:8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-1.4285714285714286E-3</v>
      </c>
    </row>
    <row r="7167" spans="1:8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-1.4285714285714286E-3</v>
      </c>
    </row>
    <row r="7168" spans="1:8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-1.4285714285714286E-3</v>
      </c>
    </row>
    <row r="7169" spans="1:8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-1.4285714285714286E-3</v>
      </c>
    </row>
    <row r="7170" spans="1:8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-1.4285714285714286E-3</v>
      </c>
    </row>
    <row r="7171" spans="1:8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-1.4285714285714286E-3</v>
      </c>
    </row>
    <row r="7172" spans="1:8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-1.4285714285714286E-3</v>
      </c>
    </row>
    <row r="7173" spans="1:8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-1.4285714285714286E-3</v>
      </c>
    </row>
    <row r="7174" spans="1:8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-1.4285714285714286E-3</v>
      </c>
    </row>
    <row r="7175" spans="1:8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IF(G7175&lt;$D$7,(2/($D$9+$D$8-$D$7-$D$6))*((G7175-$D$6)/($D$7-$D$6)),IF(G7175&lt;$D$8,2/($D$9+$D$8-$D$7-$D$6),(2/($D$9+$D$8-$D$7-$D$6))*(($D$9-G7175)/($D$9-$D$8))))</f>
        <v>-1.4285714285714286E-3</v>
      </c>
    </row>
    <row r="7176" spans="1:8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-1.4285714285714286E-3</v>
      </c>
    </row>
    <row r="7177" spans="1:8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-1.4285714285714286E-3</v>
      </c>
    </row>
    <row r="7178" spans="1:8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-1.4285714285714286E-3</v>
      </c>
    </row>
    <row r="7179" spans="1:8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-1.4285714285714286E-3</v>
      </c>
    </row>
    <row r="7180" spans="1:8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-1.4285714285714286E-3</v>
      </c>
    </row>
    <row r="7181" spans="1:8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-1.4285714285714286E-3</v>
      </c>
    </row>
    <row r="7182" spans="1:8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-1.4285714285714286E-3</v>
      </c>
    </row>
    <row r="7183" spans="1:8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-1.4285714285714286E-3</v>
      </c>
    </row>
    <row r="7184" spans="1:8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-1.4285714285714286E-3</v>
      </c>
    </row>
    <row r="7185" spans="1:8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-1.4285714285714286E-3</v>
      </c>
    </row>
    <row r="7186" spans="1:8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-1.4285714285714286E-3</v>
      </c>
    </row>
    <row r="7187" spans="1:8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-1.4285714285714286E-3</v>
      </c>
    </row>
    <row r="7188" spans="1:8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-1.4285714285714286E-3</v>
      </c>
    </row>
    <row r="7189" spans="1:8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-1.4285714285714286E-3</v>
      </c>
    </row>
    <row r="7190" spans="1:8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-1.4285714285714286E-3</v>
      </c>
    </row>
    <row r="7191" spans="1:8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-1.4285714285714286E-3</v>
      </c>
    </row>
    <row r="7192" spans="1:8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-1.4285714285714286E-3</v>
      </c>
    </row>
    <row r="7193" spans="1:8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-1.4285714285714286E-3</v>
      </c>
    </row>
    <row r="7194" spans="1:8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-1.4285714285714286E-3</v>
      </c>
    </row>
    <row r="7195" spans="1:8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-1.4285714285714286E-3</v>
      </c>
    </row>
    <row r="7196" spans="1:8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-1.4285714285714286E-3</v>
      </c>
    </row>
    <row r="7197" spans="1:8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-1.4285714285714286E-3</v>
      </c>
    </row>
    <row r="7198" spans="1:8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-1.4285714285714286E-3</v>
      </c>
    </row>
    <row r="7199" spans="1:8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-1.4285714285714286E-3</v>
      </c>
    </row>
    <row r="7200" spans="1:8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-1.4285714285714286E-3</v>
      </c>
    </row>
    <row r="7201" spans="1:8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-1.4285714285714286E-3</v>
      </c>
    </row>
    <row r="7202" spans="1:8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-1.4285714285714286E-3</v>
      </c>
    </row>
    <row r="7203" spans="1:8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-1.4285714285714286E-3</v>
      </c>
    </row>
    <row r="7204" spans="1:8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-1.4285714285714286E-3</v>
      </c>
    </row>
    <row r="7205" spans="1:8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-1.4285714285714286E-3</v>
      </c>
    </row>
    <row r="7206" spans="1:8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-1.4285714285714286E-3</v>
      </c>
    </row>
    <row r="7207" spans="1:8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-1.4285714285714286E-3</v>
      </c>
    </row>
    <row r="7208" spans="1:8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-1.4285714285714286E-3</v>
      </c>
    </row>
    <row r="7209" spans="1:8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-1.4285714285714286E-3</v>
      </c>
    </row>
    <row r="7210" spans="1:8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-1.4285714285714286E-3</v>
      </c>
    </row>
    <row r="7211" spans="1:8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-1.4285714285714286E-3</v>
      </c>
    </row>
    <row r="7212" spans="1:8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-1.4285714285714286E-3</v>
      </c>
    </row>
    <row r="7213" spans="1:8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-1.4285714285714286E-3</v>
      </c>
    </row>
    <row r="7214" spans="1:8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-1.4285714285714286E-3</v>
      </c>
    </row>
    <row r="7215" spans="1:8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-1.4285714285714286E-3</v>
      </c>
    </row>
    <row r="7216" spans="1:8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-1.4285714285714286E-3</v>
      </c>
    </row>
    <row r="7217" spans="1:8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-1.4285714285714286E-3</v>
      </c>
    </row>
    <row r="7218" spans="1:8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-1.4285714285714286E-3</v>
      </c>
    </row>
    <row r="7219" spans="1:8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-1.4285714285714286E-3</v>
      </c>
    </row>
    <row r="7220" spans="1:8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-1.4285714285714286E-3</v>
      </c>
    </row>
    <row r="7221" spans="1:8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-1.4285714285714286E-3</v>
      </c>
    </row>
    <row r="7222" spans="1:8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-1.4285714285714286E-3</v>
      </c>
    </row>
    <row r="7223" spans="1:8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-1.4285714285714286E-3</v>
      </c>
    </row>
    <row r="7224" spans="1:8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-1.4285714285714286E-3</v>
      </c>
    </row>
    <row r="7225" spans="1:8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-1.4285714285714286E-3</v>
      </c>
    </row>
    <row r="7226" spans="1:8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-1.4285714285714286E-3</v>
      </c>
    </row>
    <row r="7227" spans="1:8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-1.4285714285714286E-3</v>
      </c>
    </row>
    <row r="7228" spans="1:8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-1.4285714285714286E-3</v>
      </c>
    </row>
    <row r="7229" spans="1:8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-1.4285714285714286E-3</v>
      </c>
    </row>
    <row r="7230" spans="1:8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-1.4285714285714286E-3</v>
      </c>
    </row>
    <row r="7231" spans="1:8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-1.4285714285714286E-3</v>
      </c>
    </row>
    <row r="7232" spans="1:8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-1.4285714285714286E-3</v>
      </c>
    </row>
    <row r="7233" spans="1:8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-1.4285714285714286E-3</v>
      </c>
    </row>
    <row r="7234" spans="1:8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-1.4285714285714286E-3</v>
      </c>
    </row>
    <row r="7235" spans="1:8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-1.4285714285714286E-3</v>
      </c>
    </row>
    <row r="7236" spans="1:8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-1.4285714285714286E-3</v>
      </c>
    </row>
    <row r="7237" spans="1:8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-1.4285714285714286E-3</v>
      </c>
    </row>
    <row r="7238" spans="1:8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-1.4285714285714286E-3</v>
      </c>
    </row>
    <row r="7239" spans="1:8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IF(G7239&lt;$D$7,(2/($D$9+$D$8-$D$7-$D$6))*((G7239-$D$6)/($D$7-$D$6)),IF(G7239&lt;$D$8,2/($D$9+$D$8-$D$7-$D$6),(2/($D$9+$D$8-$D$7-$D$6))*(($D$9-G7239)/($D$9-$D$8))))</f>
        <v>-1.4285714285714286E-3</v>
      </c>
    </row>
    <row r="7240" spans="1:8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-1.4285714285714286E-3</v>
      </c>
    </row>
    <row r="7241" spans="1:8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-1.4285714285714286E-3</v>
      </c>
    </row>
    <row r="7242" spans="1:8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-1.4285714285714286E-3</v>
      </c>
    </row>
    <row r="7243" spans="1:8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-1.4285714285714286E-3</v>
      </c>
    </row>
    <row r="7244" spans="1:8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-1.4285714285714286E-3</v>
      </c>
    </row>
    <row r="7245" spans="1:8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-1.4285714285714286E-3</v>
      </c>
    </row>
    <row r="7246" spans="1:8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-1.4285714285714286E-3</v>
      </c>
    </row>
    <row r="7247" spans="1:8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-1.4285714285714286E-3</v>
      </c>
    </row>
    <row r="7248" spans="1:8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-1.4285714285714286E-3</v>
      </c>
    </row>
    <row r="7249" spans="1:8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-1.4285714285714286E-3</v>
      </c>
    </row>
    <row r="7250" spans="1:8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-1.4285714285714286E-3</v>
      </c>
    </row>
    <row r="7251" spans="1:8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-1.4285714285714286E-3</v>
      </c>
    </row>
    <row r="7252" spans="1:8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-1.4285714285714286E-3</v>
      </c>
    </row>
    <row r="7253" spans="1:8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-1.4285714285714286E-3</v>
      </c>
    </row>
    <row r="7254" spans="1:8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-1.4285714285714286E-3</v>
      </c>
    </row>
    <row r="7255" spans="1:8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-1.4285714285714286E-3</v>
      </c>
    </row>
    <row r="7256" spans="1:8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-1.4285714285714286E-3</v>
      </c>
    </row>
    <row r="7257" spans="1:8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-1.4285714285714286E-3</v>
      </c>
    </row>
    <row r="7258" spans="1:8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-1.4285714285714286E-3</v>
      </c>
    </row>
    <row r="7259" spans="1:8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-1.4285714285714286E-3</v>
      </c>
    </row>
    <row r="7260" spans="1:8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-1.4285714285714286E-3</v>
      </c>
    </row>
    <row r="7261" spans="1:8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-1.4285714285714286E-3</v>
      </c>
    </row>
    <row r="7262" spans="1:8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-1.4285714285714286E-3</v>
      </c>
    </row>
    <row r="7263" spans="1:8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-1.4285714285714286E-3</v>
      </c>
    </row>
    <row r="7264" spans="1:8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-1.4285714285714286E-3</v>
      </c>
    </row>
    <row r="7265" spans="1:8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-1.4285714285714286E-3</v>
      </c>
    </row>
    <row r="7266" spans="1:8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-1.4285714285714286E-3</v>
      </c>
    </row>
    <row r="7267" spans="1:8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-1.4285714285714286E-3</v>
      </c>
    </row>
    <row r="7268" spans="1:8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-1.4285714285714286E-3</v>
      </c>
    </row>
    <row r="7269" spans="1:8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-1.4285714285714286E-3</v>
      </c>
    </row>
    <row r="7270" spans="1:8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-1.4285714285714286E-3</v>
      </c>
    </row>
    <row r="7271" spans="1:8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-1.4285714285714286E-3</v>
      </c>
    </row>
    <row r="7272" spans="1:8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-1.4285714285714286E-3</v>
      </c>
    </row>
    <row r="7273" spans="1:8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-1.4285714285714286E-3</v>
      </c>
    </row>
    <row r="7274" spans="1:8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-1.4285714285714286E-3</v>
      </c>
    </row>
    <row r="7275" spans="1:8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-1.4285714285714286E-3</v>
      </c>
    </row>
    <row r="7276" spans="1:8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-1.4285714285714286E-3</v>
      </c>
    </row>
    <row r="7277" spans="1:8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-1.4285714285714286E-3</v>
      </c>
    </row>
    <row r="7278" spans="1:8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-1.4285714285714286E-3</v>
      </c>
    </row>
    <row r="7279" spans="1:8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-1.4285714285714286E-3</v>
      </c>
    </row>
    <row r="7280" spans="1:8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-1.4285714285714286E-3</v>
      </c>
    </row>
    <row r="7281" spans="1:8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-1.4285714285714286E-3</v>
      </c>
    </row>
    <row r="7282" spans="1:8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-1.4285714285714286E-3</v>
      </c>
    </row>
    <row r="7283" spans="1:8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-1.4285714285714286E-3</v>
      </c>
    </row>
    <row r="7284" spans="1:8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-1.4285714285714286E-3</v>
      </c>
    </row>
    <row r="7285" spans="1:8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-1.4285714285714286E-3</v>
      </c>
    </row>
    <row r="7286" spans="1:8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-1.4285714285714286E-3</v>
      </c>
    </row>
    <row r="7287" spans="1:8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-1.4285714285714286E-3</v>
      </c>
    </row>
    <row r="7288" spans="1:8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-1.4285714285714286E-3</v>
      </c>
    </row>
    <row r="7289" spans="1:8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-1.4285714285714286E-3</v>
      </c>
    </row>
    <row r="7290" spans="1:8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-1.4285714285714286E-3</v>
      </c>
    </row>
    <row r="7291" spans="1:8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-1.4285714285714286E-3</v>
      </c>
    </row>
    <row r="7292" spans="1:8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-1.4285714285714286E-3</v>
      </c>
    </row>
    <row r="7293" spans="1:8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-1.4285714285714286E-3</v>
      </c>
    </row>
    <row r="7294" spans="1:8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-1.4285714285714286E-3</v>
      </c>
    </row>
    <row r="7295" spans="1:8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-1.4285714285714286E-3</v>
      </c>
    </row>
    <row r="7296" spans="1:8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-1.4285714285714286E-3</v>
      </c>
    </row>
    <row r="7297" spans="1:8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-1.4285714285714286E-3</v>
      </c>
    </row>
    <row r="7298" spans="1:8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-1.4285714285714286E-3</v>
      </c>
    </row>
    <row r="7299" spans="1:8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-1.4285714285714286E-3</v>
      </c>
    </row>
    <row r="7300" spans="1:8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-1.4285714285714286E-3</v>
      </c>
    </row>
    <row r="7301" spans="1:8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-1.4285714285714286E-3</v>
      </c>
    </row>
    <row r="7302" spans="1:8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-1.4285714285714286E-3</v>
      </c>
    </row>
    <row r="7303" spans="1:8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IF(G7303&lt;$D$7,(2/($D$9+$D$8-$D$7-$D$6))*((G7303-$D$6)/($D$7-$D$6)),IF(G7303&lt;$D$8,2/($D$9+$D$8-$D$7-$D$6),(2/($D$9+$D$8-$D$7-$D$6))*(($D$9-G7303)/($D$9-$D$8))))</f>
        <v>-1.4285714285714286E-3</v>
      </c>
    </row>
    <row r="7304" spans="1:8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-1.4285714285714286E-3</v>
      </c>
    </row>
    <row r="7305" spans="1:8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-1.4285714285714286E-3</v>
      </c>
    </row>
    <row r="7306" spans="1:8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-1.4285714285714286E-3</v>
      </c>
    </row>
    <row r="7307" spans="1:8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-1.4285714285714286E-3</v>
      </c>
    </row>
    <row r="7308" spans="1:8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-1.4285714285714286E-3</v>
      </c>
    </row>
    <row r="7309" spans="1:8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-1.4285714285714286E-3</v>
      </c>
    </row>
    <row r="7310" spans="1:8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-1.4285714285714286E-3</v>
      </c>
    </row>
    <row r="7311" spans="1:8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-1.4285714285714286E-3</v>
      </c>
    </row>
    <row r="7312" spans="1:8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-1.4285714285714286E-3</v>
      </c>
    </row>
    <row r="7313" spans="1:8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-1.4285714285714286E-3</v>
      </c>
    </row>
    <row r="7314" spans="1:8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-1.4285714285714286E-3</v>
      </c>
    </row>
    <row r="7315" spans="1:8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-1.4285714285714286E-3</v>
      </c>
    </row>
    <row r="7316" spans="1:8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-1.4285714285714286E-3</v>
      </c>
    </row>
    <row r="7317" spans="1:8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-1.4285714285714286E-3</v>
      </c>
    </row>
    <row r="7318" spans="1:8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-1.4285714285714286E-3</v>
      </c>
    </row>
    <row r="7319" spans="1:8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-1.4285714285714286E-3</v>
      </c>
    </row>
    <row r="7320" spans="1:8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-1.4285714285714286E-3</v>
      </c>
    </row>
    <row r="7321" spans="1:8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-1.4285714285714286E-3</v>
      </c>
    </row>
    <row r="7322" spans="1:8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-1.4285714285714286E-3</v>
      </c>
    </row>
    <row r="7323" spans="1:8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-1.4285714285714286E-3</v>
      </c>
    </row>
    <row r="7324" spans="1:8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-1.4285714285714286E-3</v>
      </c>
    </row>
    <row r="7325" spans="1:8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-1.4285714285714286E-3</v>
      </c>
    </row>
    <row r="7326" spans="1:8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-1.4285714285714286E-3</v>
      </c>
    </row>
    <row r="7327" spans="1:8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-1.4285714285714286E-3</v>
      </c>
    </row>
    <row r="7328" spans="1:8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-1.4285714285714286E-3</v>
      </c>
    </row>
    <row r="7329" spans="1:8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-1.4285714285714286E-3</v>
      </c>
    </row>
    <row r="7330" spans="1:8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-1.4285714285714286E-3</v>
      </c>
    </row>
    <row r="7331" spans="1:8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-1.4285714285714286E-3</v>
      </c>
    </row>
    <row r="7332" spans="1:8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-1.4285714285714286E-3</v>
      </c>
    </row>
    <row r="7333" spans="1:8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-1.4285714285714286E-3</v>
      </c>
    </row>
    <row r="7334" spans="1:8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-1.4285714285714286E-3</v>
      </c>
    </row>
    <row r="7335" spans="1:8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-1.4285714285714286E-3</v>
      </c>
    </row>
    <row r="7336" spans="1:8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-1.4285714285714286E-3</v>
      </c>
    </row>
    <row r="7337" spans="1:8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-1.4285714285714286E-3</v>
      </c>
    </row>
    <row r="7338" spans="1:8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-1.4285714285714286E-3</v>
      </c>
    </row>
    <row r="7339" spans="1:8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-1.4285714285714286E-3</v>
      </c>
    </row>
    <row r="7340" spans="1:8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-1.4285714285714286E-3</v>
      </c>
    </row>
    <row r="7341" spans="1:8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-1.4285714285714286E-3</v>
      </c>
    </row>
    <row r="7342" spans="1:8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-1.4285714285714286E-3</v>
      </c>
    </row>
    <row r="7343" spans="1:8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-1.4285714285714286E-3</v>
      </c>
    </row>
    <row r="7344" spans="1:8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-1.4285714285714286E-3</v>
      </c>
    </row>
    <row r="7345" spans="1:8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-1.4285714285714286E-3</v>
      </c>
    </row>
    <row r="7346" spans="1:8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-1.4285714285714286E-3</v>
      </c>
    </row>
    <row r="7347" spans="1:8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-1.4285714285714286E-3</v>
      </c>
    </row>
    <row r="7348" spans="1:8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-1.4285714285714286E-3</v>
      </c>
    </row>
    <row r="7349" spans="1:8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-1.4285714285714286E-3</v>
      </c>
    </row>
    <row r="7350" spans="1:8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-1.4285714285714286E-3</v>
      </c>
    </row>
    <row r="7351" spans="1:8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-1.4285714285714286E-3</v>
      </c>
    </row>
    <row r="7352" spans="1:8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-1.4285714285714286E-3</v>
      </c>
    </row>
    <row r="7353" spans="1:8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-1.4285714285714286E-3</v>
      </c>
    </row>
    <row r="7354" spans="1:8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-1.4285714285714286E-3</v>
      </c>
    </row>
    <row r="7355" spans="1:8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-1.4285714285714286E-3</v>
      </c>
    </row>
    <row r="7356" spans="1:8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-1.4285714285714286E-3</v>
      </c>
    </row>
    <row r="7357" spans="1:8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-1.4285714285714286E-3</v>
      </c>
    </row>
    <row r="7358" spans="1:8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-1.4285714285714286E-3</v>
      </c>
    </row>
    <row r="7359" spans="1:8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-1.4285714285714286E-3</v>
      </c>
    </row>
    <row r="7360" spans="1:8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-1.4285714285714286E-3</v>
      </c>
    </row>
    <row r="7361" spans="1:8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-1.4285714285714286E-3</v>
      </c>
    </row>
    <row r="7362" spans="1:8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-1.4285714285714286E-3</v>
      </c>
    </row>
    <row r="7363" spans="1:8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-1.4285714285714286E-3</v>
      </c>
    </row>
    <row r="7364" spans="1:8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-1.4285714285714286E-3</v>
      </c>
    </row>
    <row r="7365" spans="1:8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-1.4285714285714286E-3</v>
      </c>
    </row>
    <row r="7366" spans="1:8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-1.4285714285714286E-3</v>
      </c>
    </row>
    <row r="7367" spans="1:8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IF(G7367&lt;$D$7,(2/($D$9+$D$8-$D$7-$D$6))*((G7367-$D$6)/($D$7-$D$6)),IF(G7367&lt;$D$8,2/($D$9+$D$8-$D$7-$D$6),(2/($D$9+$D$8-$D$7-$D$6))*(($D$9-G7367)/($D$9-$D$8))))</f>
        <v>-1.4285714285714286E-3</v>
      </c>
    </row>
    <row r="7368" spans="1:8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-1.4285714285714286E-3</v>
      </c>
    </row>
    <row r="7369" spans="1:8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-1.4285714285714286E-3</v>
      </c>
    </row>
    <row r="7370" spans="1:8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-1.4285714285714286E-3</v>
      </c>
    </row>
    <row r="7371" spans="1:8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-1.4285714285714286E-3</v>
      </c>
    </row>
    <row r="7372" spans="1:8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-1.4285714285714286E-3</v>
      </c>
    </row>
    <row r="7373" spans="1:8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-1.4285714285714286E-3</v>
      </c>
    </row>
    <row r="7374" spans="1:8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-1.4285714285714286E-3</v>
      </c>
    </row>
    <row r="7375" spans="1:8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-1.4285714285714286E-3</v>
      </c>
    </row>
    <row r="7376" spans="1:8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-1.4285714285714286E-3</v>
      </c>
    </row>
    <row r="7377" spans="1:8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-1.4285714285714286E-3</v>
      </c>
    </row>
    <row r="7378" spans="1:8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-1.4285714285714286E-3</v>
      </c>
    </row>
    <row r="7379" spans="1:8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-1.4285714285714286E-3</v>
      </c>
    </row>
    <row r="7380" spans="1:8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-1.4285714285714286E-3</v>
      </c>
    </row>
    <row r="7381" spans="1:8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-1.4285714285714286E-3</v>
      </c>
    </row>
    <row r="7382" spans="1:8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-1.4285714285714286E-3</v>
      </c>
    </row>
    <row r="7383" spans="1:8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-1.4285714285714286E-3</v>
      </c>
    </row>
    <row r="7384" spans="1:8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-1.4285714285714286E-3</v>
      </c>
    </row>
    <row r="7385" spans="1:8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-1.4285714285714286E-3</v>
      </c>
    </row>
    <row r="7386" spans="1:8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-1.4285714285714286E-3</v>
      </c>
    </row>
    <row r="7387" spans="1:8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-1.4285714285714286E-3</v>
      </c>
    </row>
    <row r="7388" spans="1:8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-1.4285714285714286E-3</v>
      </c>
    </row>
    <row r="7389" spans="1:8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-1.4285714285714286E-3</v>
      </c>
    </row>
    <row r="7390" spans="1:8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-1.4285714285714286E-3</v>
      </c>
    </row>
    <row r="7391" spans="1:8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-1.4285714285714286E-3</v>
      </c>
    </row>
    <row r="7392" spans="1:8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-1.4285714285714286E-3</v>
      </c>
    </row>
    <row r="7393" spans="1:8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-1.4285714285714286E-3</v>
      </c>
    </row>
    <row r="7394" spans="1:8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-1.4285714285714286E-3</v>
      </c>
    </row>
    <row r="7395" spans="1:8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-1.4285714285714286E-3</v>
      </c>
    </row>
    <row r="7396" spans="1:8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-1.4285714285714286E-3</v>
      </c>
    </row>
    <row r="7397" spans="1:8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-1.4285714285714286E-3</v>
      </c>
    </row>
    <row r="7398" spans="1:8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-1.4285714285714286E-3</v>
      </c>
    </row>
    <row r="7399" spans="1:8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-1.4285714285714286E-3</v>
      </c>
    </row>
    <row r="7400" spans="1:8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-1.4285714285714286E-3</v>
      </c>
    </row>
    <row r="7401" spans="1:8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-1.4285714285714286E-3</v>
      </c>
    </row>
    <row r="7402" spans="1:8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-1.4285714285714286E-3</v>
      </c>
    </row>
    <row r="7403" spans="1:8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-1.4285714285714286E-3</v>
      </c>
    </row>
    <row r="7404" spans="1:8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-1.4285714285714286E-3</v>
      </c>
    </row>
    <row r="7405" spans="1:8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-1.4285714285714286E-3</v>
      </c>
    </row>
    <row r="7406" spans="1:8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-1.4285714285714286E-3</v>
      </c>
    </row>
    <row r="7407" spans="1:8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-1.4285714285714286E-3</v>
      </c>
    </row>
    <row r="7408" spans="1:8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-1.4285714285714286E-3</v>
      </c>
    </row>
    <row r="7409" spans="1:8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-1.4285714285714286E-3</v>
      </c>
    </row>
    <row r="7410" spans="1:8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-1.4285714285714286E-3</v>
      </c>
    </row>
    <row r="7411" spans="1:8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-1.4285714285714286E-3</v>
      </c>
    </row>
    <row r="7412" spans="1:8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-1.4285714285714286E-3</v>
      </c>
    </row>
    <row r="7413" spans="1:8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-1.4285714285714286E-3</v>
      </c>
    </row>
    <row r="7414" spans="1:8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-1.4285714285714286E-3</v>
      </c>
    </row>
    <row r="7415" spans="1:8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-1.4285714285714286E-3</v>
      </c>
    </row>
    <row r="7416" spans="1:8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-1.4285714285714286E-3</v>
      </c>
    </row>
    <row r="7417" spans="1:8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-1.4285714285714286E-3</v>
      </c>
    </row>
    <row r="7418" spans="1:8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-1.4285714285714286E-3</v>
      </c>
    </row>
    <row r="7419" spans="1:8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-1.4285714285714286E-3</v>
      </c>
    </row>
    <row r="7420" spans="1:8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-1.4285714285714286E-3</v>
      </c>
    </row>
    <row r="7421" spans="1:8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-1.4285714285714286E-3</v>
      </c>
    </row>
    <row r="7422" spans="1:8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-1.4285714285714286E-3</v>
      </c>
    </row>
    <row r="7423" spans="1:8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-1.4285714285714286E-3</v>
      </c>
    </row>
    <row r="7424" spans="1:8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-1.4285714285714286E-3</v>
      </c>
    </row>
    <row r="7425" spans="1:8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-1.4285714285714286E-3</v>
      </c>
    </row>
    <row r="7426" spans="1:8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-1.4285714285714286E-3</v>
      </c>
    </row>
    <row r="7427" spans="1:8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-1.4285714285714286E-3</v>
      </c>
    </row>
    <row r="7428" spans="1:8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-1.4285714285714286E-3</v>
      </c>
    </row>
    <row r="7429" spans="1:8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-1.4285714285714286E-3</v>
      </c>
    </row>
    <row r="7430" spans="1:8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-1.4285714285714286E-3</v>
      </c>
    </row>
    <row r="7431" spans="1:8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IF(G7431&lt;$D$7,(2/($D$9+$D$8-$D$7-$D$6))*((G7431-$D$6)/($D$7-$D$6)),IF(G7431&lt;$D$8,2/($D$9+$D$8-$D$7-$D$6),(2/($D$9+$D$8-$D$7-$D$6))*(($D$9-G7431)/($D$9-$D$8))))</f>
        <v>-1.4285714285714286E-3</v>
      </c>
    </row>
    <row r="7432" spans="1:8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-1.4285714285714286E-3</v>
      </c>
    </row>
    <row r="7433" spans="1:8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-1.4285714285714286E-3</v>
      </c>
    </row>
    <row r="7434" spans="1:8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-1.4285714285714286E-3</v>
      </c>
    </row>
    <row r="7435" spans="1:8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-1.4285714285714286E-3</v>
      </c>
    </row>
    <row r="7436" spans="1:8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-1.4285714285714286E-3</v>
      </c>
    </row>
    <row r="7437" spans="1:8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-1.4285714285714286E-3</v>
      </c>
    </row>
    <row r="7438" spans="1:8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-1.4285714285714286E-3</v>
      </c>
    </row>
    <row r="7439" spans="1:8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-1.4285714285714286E-3</v>
      </c>
    </row>
    <row r="7440" spans="1:8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-1.4285714285714286E-3</v>
      </c>
    </row>
    <row r="7441" spans="1:8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-1.4285714285714286E-3</v>
      </c>
    </row>
    <row r="7442" spans="1:8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-1.4285714285714286E-3</v>
      </c>
    </row>
    <row r="7443" spans="1:8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-1.4285714285714286E-3</v>
      </c>
    </row>
    <row r="7444" spans="1:8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-1.4285714285714286E-3</v>
      </c>
    </row>
    <row r="7445" spans="1:8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-1.4285714285714286E-3</v>
      </c>
    </row>
    <row r="7446" spans="1:8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-1.4285714285714286E-3</v>
      </c>
    </row>
    <row r="7447" spans="1:8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-1.4285714285714286E-3</v>
      </c>
    </row>
    <row r="7448" spans="1:8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-1.4285714285714286E-3</v>
      </c>
    </row>
    <row r="7449" spans="1:8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-1.4285714285714286E-3</v>
      </c>
    </row>
    <row r="7450" spans="1:8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-1.4285714285714286E-3</v>
      </c>
    </row>
    <row r="7451" spans="1:8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-1.4285714285714286E-3</v>
      </c>
    </row>
    <row r="7452" spans="1:8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-1.4285714285714286E-3</v>
      </c>
    </row>
    <row r="7453" spans="1:8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-1.4285714285714286E-3</v>
      </c>
    </row>
    <row r="7454" spans="1:8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-1.4285714285714286E-3</v>
      </c>
    </row>
    <row r="7455" spans="1:8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-1.4285714285714286E-3</v>
      </c>
    </row>
    <row r="7456" spans="1:8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-1.4285714285714286E-3</v>
      </c>
    </row>
    <row r="7457" spans="1:8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-1.4285714285714286E-3</v>
      </c>
    </row>
    <row r="7458" spans="1:8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-1.4285714285714286E-3</v>
      </c>
    </row>
    <row r="7459" spans="1:8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-1.4285714285714286E-3</v>
      </c>
    </row>
    <row r="7460" spans="1:8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-1.4285714285714286E-3</v>
      </c>
    </row>
    <row r="7461" spans="1:8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-1.4285714285714286E-3</v>
      </c>
    </row>
    <row r="7462" spans="1:8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-1.4285714285714286E-3</v>
      </c>
    </row>
    <row r="7463" spans="1:8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-1.4285714285714286E-3</v>
      </c>
    </row>
    <row r="7464" spans="1:8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-1.4285714285714286E-3</v>
      </c>
    </row>
    <row r="7465" spans="1:8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-1.4285714285714286E-3</v>
      </c>
    </row>
    <row r="7466" spans="1:8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-1.4285714285714286E-3</v>
      </c>
    </row>
    <row r="7467" spans="1:8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-1.4285714285714286E-3</v>
      </c>
    </row>
    <row r="7468" spans="1:8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-1.4285714285714286E-3</v>
      </c>
    </row>
    <row r="7469" spans="1:8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-1.4285714285714286E-3</v>
      </c>
    </row>
    <row r="7470" spans="1:8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-1.4285714285714286E-3</v>
      </c>
    </row>
    <row r="7471" spans="1:8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-1.4285714285714286E-3</v>
      </c>
    </row>
    <row r="7472" spans="1:8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-1.4285714285714286E-3</v>
      </c>
    </row>
    <row r="7473" spans="1:8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-1.4285714285714286E-3</v>
      </c>
    </row>
    <row r="7474" spans="1:8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-1.4285714285714286E-3</v>
      </c>
    </row>
    <row r="7475" spans="1:8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-1.4285714285714286E-3</v>
      </c>
    </row>
    <row r="7476" spans="1:8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-1.4285714285714286E-3</v>
      </c>
    </row>
    <row r="7477" spans="1:8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-1.4285714285714286E-3</v>
      </c>
    </row>
    <row r="7478" spans="1:8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-1.4285714285714286E-3</v>
      </c>
    </row>
    <row r="7479" spans="1:8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-1.4285714285714286E-3</v>
      </c>
    </row>
    <row r="7480" spans="1:8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-1.4285714285714286E-3</v>
      </c>
    </row>
    <row r="7481" spans="1:8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-1.4285714285714286E-3</v>
      </c>
    </row>
    <row r="7482" spans="1:8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-1.4285714285714286E-3</v>
      </c>
    </row>
    <row r="7483" spans="1:8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-1.4285714285714286E-3</v>
      </c>
    </row>
    <row r="7484" spans="1:8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-1.4285714285714286E-3</v>
      </c>
    </row>
    <row r="7485" spans="1:8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-1.4285714285714286E-3</v>
      </c>
    </row>
    <row r="7486" spans="1:8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-1.4285714285714286E-3</v>
      </c>
    </row>
    <row r="7487" spans="1:8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-1.4285714285714286E-3</v>
      </c>
    </row>
    <row r="7488" spans="1:8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-1.4285714285714286E-3</v>
      </c>
    </row>
    <row r="7489" spans="1:8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-1.4285714285714286E-3</v>
      </c>
    </row>
    <row r="7490" spans="1:8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-1.4285714285714286E-3</v>
      </c>
    </row>
    <row r="7491" spans="1:8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-1.4285714285714286E-3</v>
      </c>
    </row>
    <row r="7492" spans="1:8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-1.4285714285714286E-3</v>
      </c>
    </row>
    <row r="7493" spans="1:8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-1.4285714285714286E-3</v>
      </c>
    </row>
    <row r="7494" spans="1:8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-1.4285714285714286E-3</v>
      </c>
    </row>
    <row r="7495" spans="1:8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IF(G7495&lt;$D$7,(2/($D$9+$D$8-$D$7-$D$6))*((G7495-$D$6)/($D$7-$D$6)),IF(G7495&lt;$D$8,2/($D$9+$D$8-$D$7-$D$6),(2/($D$9+$D$8-$D$7-$D$6))*(($D$9-G7495)/($D$9-$D$8))))</f>
        <v>-1.4285714285714286E-3</v>
      </c>
    </row>
    <row r="7496" spans="1:8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-1.4285714285714286E-3</v>
      </c>
    </row>
    <row r="7497" spans="1:8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-1.4285714285714286E-3</v>
      </c>
    </row>
    <row r="7498" spans="1:8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-1.4285714285714286E-3</v>
      </c>
    </row>
    <row r="7499" spans="1:8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-1.4285714285714286E-3</v>
      </c>
    </row>
    <row r="7500" spans="1:8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-1.4285714285714286E-3</v>
      </c>
    </row>
    <row r="7501" spans="1:8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-1.4285714285714286E-3</v>
      </c>
    </row>
    <row r="7502" spans="1:8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-1.4285714285714286E-3</v>
      </c>
    </row>
    <row r="7503" spans="1:8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-1.4285714285714286E-3</v>
      </c>
    </row>
    <row r="7504" spans="1:8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-1.4285714285714286E-3</v>
      </c>
    </row>
    <row r="7505" spans="1:8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-1.4285714285714286E-3</v>
      </c>
    </row>
    <row r="7506" spans="1:8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-1.4285714285714286E-3</v>
      </c>
    </row>
    <row r="7507" spans="1:8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-1.4285714285714286E-3</v>
      </c>
    </row>
    <row r="7508" spans="1:8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-1.4285714285714286E-3</v>
      </c>
    </row>
    <row r="7509" spans="1:8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-1.4285714285714286E-3</v>
      </c>
    </row>
    <row r="7510" spans="1:8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-1.4285714285714286E-3</v>
      </c>
    </row>
    <row r="7511" spans="1:8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-1.4285714285714286E-3</v>
      </c>
    </row>
    <row r="7512" spans="1:8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-1.4285714285714286E-3</v>
      </c>
    </row>
    <row r="7513" spans="1:8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-1.4285714285714286E-3</v>
      </c>
    </row>
    <row r="7514" spans="1:8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-1.4285714285714286E-3</v>
      </c>
    </row>
    <row r="7515" spans="1:8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-1.4285714285714286E-3</v>
      </c>
    </row>
    <row r="7516" spans="1:8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-1.4285714285714286E-3</v>
      </c>
    </row>
    <row r="7517" spans="1:8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-1.4285714285714286E-3</v>
      </c>
    </row>
    <row r="7518" spans="1:8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-1.4285714285714286E-3</v>
      </c>
    </row>
    <row r="7519" spans="1:8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-1.4285714285714286E-3</v>
      </c>
    </row>
    <row r="7520" spans="1:8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-1.4285714285714286E-3</v>
      </c>
    </row>
    <row r="7521" spans="1:8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-1.4285714285714286E-3</v>
      </c>
    </row>
    <row r="7522" spans="1:8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-1.4285714285714286E-3</v>
      </c>
    </row>
    <row r="7523" spans="1:8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-1.4285714285714286E-3</v>
      </c>
    </row>
    <row r="7524" spans="1:8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-1.4285714285714286E-3</v>
      </c>
    </row>
    <row r="7525" spans="1:8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-1.4285714285714286E-3</v>
      </c>
    </row>
    <row r="7526" spans="1:8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-1.4285714285714286E-3</v>
      </c>
    </row>
    <row r="7527" spans="1:8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-1.4285714285714286E-3</v>
      </c>
    </row>
    <row r="7528" spans="1:8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-1.4285714285714286E-3</v>
      </c>
    </row>
    <row r="7529" spans="1:8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-1.4285714285714286E-3</v>
      </c>
    </row>
    <row r="7530" spans="1:8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-1.4285714285714286E-3</v>
      </c>
    </row>
    <row r="7531" spans="1:8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-1.4285714285714286E-3</v>
      </c>
    </row>
    <row r="7532" spans="1:8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-1.4285714285714286E-3</v>
      </c>
    </row>
    <row r="7533" spans="1:8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-1.4285714285714286E-3</v>
      </c>
    </row>
    <row r="7534" spans="1:8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-1.4285714285714286E-3</v>
      </c>
    </row>
    <row r="7535" spans="1:8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-1.4285714285714286E-3</v>
      </c>
    </row>
    <row r="7536" spans="1:8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-1.4285714285714286E-3</v>
      </c>
    </row>
    <row r="7537" spans="1:8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-1.4285714285714286E-3</v>
      </c>
    </row>
    <row r="7538" spans="1:8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-1.4285714285714286E-3</v>
      </c>
    </row>
    <row r="7539" spans="1:8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-1.4285714285714286E-3</v>
      </c>
    </row>
    <row r="7540" spans="1:8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-1.4285714285714286E-3</v>
      </c>
    </row>
    <row r="7541" spans="1:8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-1.4285714285714286E-3</v>
      </c>
    </row>
    <row r="7542" spans="1:8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-1.4285714285714286E-3</v>
      </c>
    </row>
    <row r="7543" spans="1:8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-1.4285714285714286E-3</v>
      </c>
    </row>
    <row r="7544" spans="1:8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-1.4285714285714286E-3</v>
      </c>
    </row>
    <row r="7545" spans="1:8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-1.4285714285714286E-3</v>
      </c>
    </row>
    <row r="7546" spans="1:8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-1.4285714285714286E-3</v>
      </c>
    </row>
    <row r="7547" spans="1:8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-1.4285714285714286E-3</v>
      </c>
    </row>
    <row r="7548" spans="1:8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-1.4285714285714286E-3</v>
      </c>
    </row>
    <row r="7549" spans="1:8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-1.4285714285714286E-3</v>
      </c>
    </row>
    <row r="7550" spans="1:8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-1.4285714285714286E-3</v>
      </c>
    </row>
    <row r="7551" spans="1:8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-1.4285714285714286E-3</v>
      </c>
    </row>
    <row r="7552" spans="1:8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-1.4285714285714286E-3</v>
      </c>
    </row>
    <row r="7553" spans="1:8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-1.4285714285714286E-3</v>
      </c>
    </row>
    <row r="7554" spans="1:8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-1.4285714285714286E-3</v>
      </c>
    </row>
    <row r="7555" spans="1:8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-1.4285714285714286E-3</v>
      </c>
    </row>
    <row r="7556" spans="1:8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-1.4285714285714286E-3</v>
      </c>
    </row>
    <row r="7557" spans="1:8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-1.4285714285714286E-3</v>
      </c>
    </row>
    <row r="7558" spans="1:8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-1.4285714285714286E-3</v>
      </c>
    </row>
    <row r="7559" spans="1:8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IF(G7559&lt;$D$7,(2/($D$9+$D$8-$D$7-$D$6))*((G7559-$D$6)/($D$7-$D$6)),IF(G7559&lt;$D$8,2/($D$9+$D$8-$D$7-$D$6),(2/($D$9+$D$8-$D$7-$D$6))*(($D$9-G7559)/($D$9-$D$8))))</f>
        <v>-1.4285714285714286E-3</v>
      </c>
    </row>
    <row r="7560" spans="1:8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-1.4285714285714286E-3</v>
      </c>
    </row>
    <row r="7561" spans="1:8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-1.4285714285714286E-3</v>
      </c>
    </row>
    <row r="7562" spans="1:8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-1.4285714285714286E-3</v>
      </c>
    </row>
    <row r="7563" spans="1:8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-1.4285714285714286E-3</v>
      </c>
    </row>
    <row r="7564" spans="1:8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-1.4285714285714286E-3</v>
      </c>
    </row>
    <row r="7565" spans="1:8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-1.4285714285714286E-3</v>
      </c>
    </row>
    <row r="7566" spans="1:8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-1.4285714285714286E-3</v>
      </c>
    </row>
    <row r="7567" spans="1:8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-1.4285714285714286E-3</v>
      </c>
    </row>
    <row r="7568" spans="1:8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-1.4285714285714286E-3</v>
      </c>
    </row>
    <row r="7569" spans="1:8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-1.4285714285714286E-3</v>
      </c>
    </row>
    <row r="7570" spans="1:8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-1.4285714285714286E-3</v>
      </c>
    </row>
    <row r="7571" spans="1:8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-1.4285714285714286E-3</v>
      </c>
    </row>
    <row r="7572" spans="1:8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-1.4285714285714286E-3</v>
      </c>
    </row>
    <row r="7573" spans="1:8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-1.4285714285714286E-3</v>
      </c>
    </row>
    <row r="7574" spans="1:8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-1.4285714285714286E-3</v>
      </c>
    </row>
    <row r="7575" spans="1:8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-1.4285714285714286E-3</v>
      </c>
    </row>
    <row r="7576" spans="1:8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-1.4285714285714286E-3</v>
      </c>
    </row>
    <row r="7577" spans="1:8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-1.4285714285714286E-3</v>
      </c>
    </row>
    <row r="7578" spans="1:8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-1.4285714285714286E-3</v>
      </c>
    </row>
    <row r="7579" spans="1:8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-1.4285714285714286E-3</v>
      </c>
    </row>
    <row r="7580" spans="1:8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-1.4285714285714286E-3</v>
      </c>
    </row>
    <row r="7581" spans="1:8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-1.4285714285714286E-3</v>
      </c>
    </row>
    <row r="7582" spans="1:8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-1.4285714285714286E-3</v>
      </c>
    </row>
    <row r="7583" spans="1:8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-1.4285714285714286E-3</v>
      </c>
    </row>
    <row r="7584" spans="1:8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-1.4285714285714286E-3</v>
      </c>
    </row>
    <row r="7585" spans="1:8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-1.4285714285714286E-3</v>
      </c>
    </row>
    <row r="7586" spans="1:8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-1.4285714285714286E-3</v>
      </c>
    </row>
    <row r="7587" spans="1:8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-1.4285714285714286E-3</v>
      </c>
    </row>
    <row r="7588" spans="1:8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-1.4285714285714286E-3</v>
      </c>
    </row>
    <row r="7589" spans="1:8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-1.4285714285714286E-3</v>
      </c>
    </row>
    <row r="7590" spans="1:8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-1.4285714285714286E-3</v>
      </c>
    </row>
    <row r="7591" spans="1:8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-1.4285714285714286E-3</v>
      </c>
    </row>
    <row r="7592" spans="1:8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-1.4285714285714286E-3</v>
      </c>
    </row>
    <row r="7593" spans="1:8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-1.4285714285714286E-3</v>
      </c>
    </row>
    <row r="7594" spans="1:8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-1.4285714285714286E-3</v>
      </c>
    </row>
    <row r="7595" spans="1:8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-1.4285714285714286E-3</v>
      </c>
    </row>
    <row r="7596" spans="1:8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-1.4285714285714286E-3</v>
      </c>
    </row>
    <row r="7597" spans="1:8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-1.4285714285714286E-3</v>
      </c>
    </row>
    <row r="7598" spans="1:8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-1.4285714285714286E-3</v>
      </c>
    </row>
    <row r="7599" spans="1:8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-1.4285714285714286E-3</v>
      </c>
    </row>
    <row r="7600" spans="1:8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-1.4285714285714286E-3</v>
      </c>
    </row>
    <row r="7601" spans="1:8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-1.4285714285714286E-3</v>
      </c>
    </row>
    <row r="7602" spans="1:8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-1.4285714285714286E-3</v>
      </c>
    </row>
    <row r="7603" spans="1:8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-1.4285714285714286E-3</v>
      </c>
    </row>
    <row r="7604" spans="1:8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-1.4285714285714286E-3</v>
      </c>
    </row>
    <row r="7605" spans="1:8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-1.4285714285714286E-3</v>
      </c>
    </row>
    <row r="7606" spans="1:8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-1.4285714285714286E-3</v>
      </c>
    </row>
    <row r="7607" spans="1:8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-1.4285714285714286E-3</v>
      </c>
    </row>
    <row r="7608" spans="1:8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-1.4285714285714286E-3</v>
      </c>
    </row>
    <row r="7609" spans="1:8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-1.4285714285714286E-3</v>
      </c>
    </row>
    <row r="7610" spans="1:8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-1.4285714285714286E-3</v>
      </c>
    </row>
    <row r="7611" spans="1:8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-1.4285714285714286E-3</v>
      </c>
    </row>
    <row r="7612" spans="1:8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-1.4285714285714286E-3</v>
      </c>
    </row>
    <row r="7613" spans="1:8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-1.4285714285714286E-3</v>
      </c>
    </row>
    <row r="7614" spans="1:8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-1.4285714285714286E-3</v>
      </c>
    </row>
    <row r="7615" spans="1:8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-1.4285714285714286E-3</v>
      </c>
    </row>
    <row r="7616" spans="1:8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-1.4285714285714286E-3</v>
      </c>
    </row>
    <row r="7617" spans="1:8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-1.4285714285714286E-3</v>
      </c>
    </row>
    <row r="7618" spans="1:8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-1.4285714285714286E-3</v>
      </c>
    </row>
    <row r="7619" spans="1:8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-1.4285714285714286E-3</v>
      </c>
    </row>
    <row r="7620" spans="1:8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-1.4285714285714286E-3</v>
      </c>
    </row>
    <row r="7621" spans="1:8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-1.4285714285714286E-3</v>
      </c>
    </row>
    <row r="7622" spans="1:8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-1.4285714285714286E-3</v>
      </c>
    </row>
    <row r="7623" spans="1:8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IF(G7623&lt;$D$7,(2/($D$9+$D$8-$D$7-$D$6))*((G7623-$D$6)/($D$7-$D$6)),IF(G7623&lt;$D$8,2/($D$9+$D$8-$D$7-$D$6),(2/($D$9+$D$8-$D$7-$D$6))*(($D$9-G7623)/($D$9-$D$8))))</f>
        <v>-1.4285714285714286E-3</v>
      </c>
    </row>
    <row r="7624" spans="1:8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-1.4285714285714286E-3</v>
      </c>
    </row>
    <row r="7625" spans="1:8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-1.4285714285714286E-3</v>
      </c>
    </row>
    <row r="7626" spans="1:8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-1.4285714285714286E-3</v>
      </c>
    </row>
    <row r="7627" spans="1:8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-1.4285714285714286E-3</v>
      </c>
    </row>
    <row r="7628" spans="1:8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-1.4285714285714286E-3</v>
      </c>
    </row>
    <row r="7629" spans="1:8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-1.4285714285714286E-3</v>
      </c>
    </row>
    <row r="7630" spans="1:8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-1.4285714285714286E-3</v>
      </c>
    </row>
    <row r="7631" spans="1:8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-1.4285714285714286E-3</v>
      </c>
    </row>
    <row r="7632" spans="1:8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-1.4285714285714286E-3</v>
      </c>
    </row>
    <row r="7633" spans="1:8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-1.4285714285714286E-3</v>
      </c>
    </row>
    <row r="7634" spans="1:8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-1.4285714285714286E-3</v>
      </c>
    </row>
    <row r="7635" spans="1:8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-1.4285714285714286E-3</v>
      </c>
    </row>
    <row r="7636" spans="1:8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-1.4285714285714286E-3</v>
      </c>
    </row>
    <row r="7637" spans="1:8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-1.4285714285714286E-3</v>
      </c>
    </row>
    <row r="7638" spans="1:8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-1.4285714285714286E-3</v>
      </c>
    </row>
    <row r="7639" spans="1:8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-1.4285714285714286E-3</v>
      </c>
    </row>
    <row r="7640" spans="1:8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-1.4285714285714286E-3</v>
      </c>
    </row>
    <row r="7641" spans="1:8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-1.4285714285714286E-3</v>
      </c>
    </row>
    <row r="7642" spans="1:8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-1.4285714285714286E-3</v>
      </c>
    </row>
    <row r="7643" spans="1:8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-1.4285714285714286E-3</v>
      </c>
    </row>
    <row r="7644" spans="1:8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-1.4285714285714286E-3</v>
      </c>
    </row>
    <row r="7645" spans="1:8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-1.4285714285714286E-3</v>
      </c>
    </row>
    <row r="7646" spans="1:8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-1.4285714285714286E-3</v>
      </c>
    </row>
    <row r="7647" spans="1:8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-1.4285714285714286E-3</v>
      </c>
    </row>
    <row r="7648" spans="1:8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-1.4285714285714286E-3</v>
      </c>
    </row>
    <row r="7649" spans="1:8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-1.4285714285714286E-3</v>
      </c>
    </row>
    <row r="7650" spans="1:8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-1.4285714285714286E-3</v>
      </c>
    </row>
    <row r="7651" spans="1:8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-1.4285714285714286E-3</v>
      </c>
    </row>
    <row r="7652" spans="1:8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-1.4285714285714286E-3</v>
      </c>
    </row>
    <row r="7653" spans="1:8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-1.4285714285714286E-3</v>
      </c>
    </row>
    <row r="7654" spans="1:8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-1.4285714285714286E-3</v>
      </c>
    </row>
    <row r="7655" spans="1:8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-1.4285714285714286E-3</v>
      </c>
    </row>
    <row r="7656" spans="1:8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-1.4285714285714286E-3</v>
      </c>
    </row>
    <row r="7657" spans="1:8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-1.4285714285714286E-3</v>
      </c>
    </row>
    <row r="7658" spans="1:8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-1.4285714285714286E-3</v>
      </c>
    </row>
    <row r="7659" spans="1:8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-1.4285714285714286E-3</v>
      </c>
    </row>
    <row r="7660" spans="1:8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-1.4285714285714286E-3</v>
      </c>
    </row>
    <row r="7661" spans="1:8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-1.4285714285714286E-3</v>
      </c>
    </row>
    <row r="7662" spans="1:8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-1.4285714285714286E-3</v>
      </c>
    </row>
    <row r="7663" spans="1:8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-1.4285714285714286E-3</v>
      </c>
    </row>
    <row r="7664" spans="1:8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-1.4285714285714286E-3</v>
      </c>
    </row>
    <row r="7665" spans="1:8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-1.4285714285714286E-3</v>
      </c>
    </row>
    <row r="7666" spans="1:8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-1.4285714285714286E-3</v>
      </c>
    </row>
    <row r="7667" spans="1:8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-1.4285714285714286E-3</v>
      </c>
    </row>
    <row r="7668" spans="1:8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-1.4285714285714286E-3</v>
      </c>
    </row>
    <row r="7669" spans="1:8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-1.4285714285714286E-3</v>
      </c>
    </row>
    <row r="7670" spans="1:8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-1.4285714285714286E-3</v>
      </c>
    </row>
    <row r="7671" spans="1:8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-1.4285714285714286E-3</v>
      </c>
    </row>
    <row r="7672" spans="1:8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-1.4285714285714286E-3</v>
      </c>
    </row>
    <row r="7673" spans="1:8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-1.4285714285714286E-3</v>
      </c>
    </row>
    <row r="7674" spans="1:8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-1.4285714285714286E-3</v>
      </c>
    </row>
    <row r="7675" spans="1:8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-1.4285714285714286E-3</v>
      </c>
    </row>
    <row r="7676" spans="1:8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-1.4285714285714286E-3</v>
      </c>
    </row>
    <row r="7677" spans="1:8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-1.4285714285714286E-3</v>
      </c>
    </row>
    <row r="7678" spans="1:8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-1.4285714285714286E-3</v>
      </c>
    </row>
    <row r="7679" spans="1:8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-1.4285714285714286E-3</v>
      </c>
    </row>
    <row r="7680" spans="1:8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-1.4285714285714286E-3</v>
      </c>
    </row>
    <row r="7681" spans="1:8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-1.4285714285714286E-3</v>
      </c>
    </row>
    <row r="7682" spans="1:8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-1.4285714285714286E-3</v>
      </c>
    </row>
    <row r="7683" spans="1:8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-1.4285714285714286E-3</v>
      </c>
    </row>
    <row r="7684" spans="1:8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-1.4285714285714286E-3</v>
      </c>
    </row>
    <row r="7685" spans="1:8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-1.4285714285714286E-3</v>
      </c>
    </row>
    <row r="7686" spans="1:8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-1.4285714285714286E-3</v>
      </c>
    </row>
    <row r="7687" spans="1:8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IF(G7687&lt;$D$7,(2/($D$9+$D$8-$D$7-$D$6))*((G7687-$D$6)/($D$7-$D$6)),IF(G7687&lt;$D$8,2/($D$9+$D$8-$D$7-$D$6),(2/($D$9+$D$8-$D$7-$D$6))*(($D$9-G7687)/($D$9-$D$8))))</f>
        <v>-1.4285714285714286E-3</v>
      </c>
    </row>
    <row r="7688" spans="1:8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-1.4285714285714286E-3</v>
      </c>
    </row>
    <row r="7689" spans="1:8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-1.4285714285714286E-3</v>
      </c>
    </row>
    <row r="7690" spans="1:8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-1.4285714285714286E-3</v>
      </c>
    </row>
    <row r="7691" spans="1:8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-1.4285714285714286E-3</v>
      </c>
    </row>
    <row r="7692" spans="1:8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-1.4285714285714286E-3</v>
      </c>
    </row>
    <row r="7693" spans="1:8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-1.4285714285714286E-3</v>
      </c>
    </row>
    <row r="7694" spans="1:8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-1.4285714285714286E-3</v>
      </c>
    </row>
    <row r="7695" spans="1:8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-1.4285714285714286E-3</v>
      </c>
    </row>
    <row r="7696" spans="1:8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-1.4285714285714286E-3</v>
      </c>
    </row>
    <row r="7697" spans="1:8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-1.4285714285714286E-3</v>
      </c>
    </row>
    <row r="7698" spans="1:8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-1.4285714285714286E-3</v>
      </c>
    </row>
    <row r="7699" spans="1:8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-1.4285714285714286E-3</v>
      </c>
    </row>
    <row r="7700" spans="1:8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-1.4285714285714286E-3</v>
      </c>
    </row>
    <row r="7701" spans="1:8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-1.4285714285714286E-3</v>
      </c>
    </row>
    <row r="7702" spans="1:8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-1.4285714285714286E-3</v>
      </c>
    </row>
    <row r="7703" spans="1:8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-1.4285714285714286E-3</v>
      </c>
    </row>
    <row r="7704" spans="1:8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-1.4285714285714286E-3</v>
      </c>
    </row>
    <row r="7705" spans="1:8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-1.4285714285714286E-3</v>
      </c>
    </row>
    <row r="7706" spans="1:8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-1.4285714285714286E-3</v>
      </c>
    </row>
    <row r="7707" spans="1:8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-1.4285714285714286E-3</v>
      </c>
    </row>
    <row r="7708" spans="1:8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-1.4285714285714286E-3</v>
      </c>
    </row>
    <row r="7709" spans="1:8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-1.4285714285714286E-3</v>
      </c>
    </row>
    <row r="7710" spans="1:8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-1.4285714285714286E-3</v>
      </c>
    </row>
    <row r="7711" spans="1:8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-1.4285714285714286E-3</v>
      </c>
    </row>
    <row r="7712" spans="1:8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-1.4285714285714286E-3</v>
      </c>
    </row>
    <row r="7713" spans="1:8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-1.4285714285714286E-3</v>
      </c>
    </row>
    <row r="7714" spans="1:8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-1.4285714285714286E-3</v>
      </c>
    </row>
    <row r="7715" spans="1:8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-1.4285714285714286E-3</v>
      </c>
    </row>
    <row r="7716" spans="1:8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-1.4285714285714286E-3</v>
      </c>
    </row>
    <row r="7717" spans="1:8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-1.4285714285714286E-3</v>
      </c>
    </row>
    <row r="7718" spans="1:8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-1.4285714285714286E-3</v>
      </c>
    </row>
    <row r="7719" spans="1:8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-1.4285714285714286E-3</v>
      </c>
    </row>
    <row r="7720" spans="1:8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-1.4285714285714286E-3</v>
      </c>
    </row>
    <row r="7721" spans="1:8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-1.4285714285714286E-3</v>
      </c>
    </row>
    <row r="7722" spans="1:8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-1.4285714285714286E-3</v>
      </c>
    </row>
    <row r="7723" spans="1:8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-1.4285714285714286E-3</v>
      </c>
    </row>
    <row r="7724" spans="1:8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-1.4285714285714286E-3</v>
      </c>
    </row>
    <row r="7725" spans="1:8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-1.4285714285714286E-3</v>
      </c>
    </row>
    <row r="7726" spans="1:8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-1.4285714285714286E-3</v>
      </c>
    </row>
    <row r="7727" spans="1:8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-1.4285714285714286E-3</v>
      </c>
    </row>
    <row r="7728" spans="1:8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-1.4285714285714286E-3</v>
      </c>
    </row>
    <row r="7729" spans="1:8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-1.4285714285714286E-3</v>
      </c>
    </row>
    <row r="7730" spans="1:8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-1.4285714285714286E-3</v>
      </c>
    </row>
    <row r="7731" spans="1:8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-1.4285714285714286E-3</v>
      </c>
    </row>
    <row r="7732" spans="1:8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-1.4285714285714286E-3</v>
      </c>
    </row>
    <row r="7733" spans="1:8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-1.4285714285714286E-3</v>
      </c>
    </row>
    <row r="7734" spans="1:8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-1.4285714285714286E-3</v>
      </c>
    </row>
    <row r="7735" spans="1:8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-1.4285714285714286E-3</v>
      </c>
    </row>
    <row r="7736" spans="1:8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-1.4285714285714286E-3</v>
      </c>
    </row>
    <row r="7737" spans="1:8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-1.4285714285714286E-3</v>
      </c>
    </row>
    <row r="7738" spans="1:8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-1.4285714285714286E-3</v>
      </c>
    </row>
    <row r="7739" spans="1:8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-1.4285714285714286E-3</v>
      </c>
    </row>
    <row r="7740" spans="1:8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-1.4285714285714286E-3</v>
      </c>
    </row>
    <row r="7741" spans="1:8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-1.4285714285714286E-3</v>
      </c>
    </row>
    <row r="7742" spans="1:8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-1.4285714285714286E-3</v>
      </c>
    </row>
    <row r="7743" spans="1:8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-1.4285714285714286E-3</v>
      </c>
    </row>
    <row r="7744" spans="1:8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-1.4285714285714286E-3</v>
      </c>
    </row>
    <row r="7745" spans="1:8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-1.4285714285714286E-3</v>
      </c>
    </row>
    <row r="7746" spans="1:8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-1.4285714285714286E-3</v>
      </c>
    </row>
    <row r="7747" spans="1:8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-1.4285714285714286E-3</v>
      </c>
    </row>
    <row r="7748" spans="1:8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-1.4285714285714286E-3</v>
      </c>
    </row>
    <row r="7749" spans="1:8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-1.4285714285714286E-3</v>
      </c>
    </row>
    <row r="7750" spans="1:8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-1.4285714285714286E-3</v>
      </c>
    </row>
    <row r="7751" spans="1:8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IF(G7751&lt;$D$7,(2/($D$9+$D$8-$D$7-$D$6))*((G7751-$D$6)/($D$7-$D$6)),IF(G7751&lt;$D$8,2/($D$9+$D$8-$D$7-$D$6),(2/($D$9+$D$8-$D$7-$D$6))*(($D$9-G7751)/($D$9-$D$8))))</f>
        <v>-1.4285714285714286E-3</v>
      </c>
    </row>
    <row r="7752" spans="1:8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-1.4285714285714286E-3</v>
      </c>
    </row>
    <row r="7753" spans="1:8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-1.4285714285714286E-3</v>
      </c>
    </row>
    <row r="7754" spans="1:8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-1.4285714285714286E-3</v>
      </c>
    </row>
    <row r="7755" spans="1:8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-1.4285714285714286E-3</v>
      </c>
    </row>
    <row r="7756" spans="1:8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-1.4285714285714286E-3</v>
      </c>
    </row>
    <row r="7757" spans="1:8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-1.4285714285714286E-3</v>
      </c>
    </row>
    <row r="7758" spans="1:8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-1.4285714285714286E-3</v>
      </c>
    </row>
    <row r="7759" spans="1:8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-1.4285714285714286E-3</v>
      </c>
    </row>
    <row r="7760" spans="1:8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-1.4285714285714286E-3</v>
      </c>
    </row>
    <row r="7761" spans="1:8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-1.4285714285714286E-3</v>
      </c>
    </row>
    <row r="7762" spans="1:8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-1.4285714285714286E-3</v>
      </c>
    </row>
    <row r="7763" spans="1:8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-1.4285714285714286E-3</v>
      </c>
    </row>
    <row r="7764" spans="1:8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-1.4285714285714286E-3</v>
      </c>
    </row>
    <row r="7765" spans="1:8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-1.4285714285714286E-3</v>
      </c>
    </row>
    <row r="7766" spans="1:8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-1.4285714285714286E-3</v>
      </c>
    </row>
    <row r="7767" spans="1:8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-1.4285714285714286E-3</v>
      </c>
    </row>
    <row r="7768" spans="1:8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-1.4285714285714286E-3</v>
      </c>
    </row>
    <row r="7769" spans="1:8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-1.4285714285714286E-3</v>
      </c>
    </row>
    <row r="7770" spans="1:8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-1.4285714285714286E-3</v>
      </c>
    </row>
    <row r="7771" spans="1:8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-1.4285714285714286E-3</v>
      </c>
    </row>
    <row r="7772" spans="1:8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-1.4285714285714286E-3</v>
      </c>
    </row>
    <row r="7773" spans="1:8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-1.4285714285714286E-3</v>
      </c>
    </row>
    <row r="7774" spans="1:8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-1.4285714285714286E-3</v>
      </c>
    </row>
    <row r="7775" spans="1:8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-1.4285714285714286E-3</v>
      </c>
    </row>
    <row r="7776" spans="1:8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-1.4285714285714286E-3</v>
      </c>
    </row>
    <row r="7777" spans="1:8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-1.4285714285714286E-3</v>
      </c>
    </row>
    <row r="7778" spans="1:8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-1.4285714285714286E-3</v>
      </c>
    </row>
    <row r="7779" spans="1:8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-1.4285714285714286E-3</v>
      </c>
    </row>
    <row r="7780" spans="1:8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-1.4285714285714286E-3</v>
      </c>
    </row>
    <row r="7781" spans="1:8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-1.4285714285714286E-3</v>
      </c>
    </row>
    <row r="7782" spans="1:8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-1.4285714285714286E-3</v>
      </c>
    </row>
    <row r="7783" spans="1:8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-1.4285714285714286E-3</v>
      </c>
    </row>
    <row r="7784" spans="1:8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-1.4285714285714286E-3</v>
      </c>
    </row>
    <row r="7785" spans="1:8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-1.4285714285714286E-3</v>
      </c>
    </row>
    <row r="7786" spans="1:8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-1.4285714285714286E-3</v>
      </c>
    </row>
    <row r="7787" spans="1:8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-1.4285714285714286E-3</v>
      </c>
    </row>
    <row r="7788" spans="1:8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-1.4285714285714286E-3</v>
      </c>
    </row>
    <row r="7789" spans="1:8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-1.4285714285714286E-3</v>
      </c>
    </row>
    <row r="7790" spans="1:8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-1.4285714285714286E-3</v>
      </c>
    </row>
    <row r="7791" spans="1:8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-1.4285714285714286E-3</v>
      </c>
    </row>
    <row r="7792" spans="1:8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-1.4285714285714286E-3</v>
      </c>
    </row>
    <row r="7793" spans="1:8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-1.4285714285714286E-3</v>
      </c>
    </row>
    <row r="7794" spans="1:8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-1.4285714285714286E-3</v>
      </c>
    </row>
    <row r="7795" spans="1:8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-1.4285714285714286E-3</v>
      </c>
    </row>
    <row r="7796" spans="1:8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-1.4285714285714286E-3</v>
      </c>
    </row>
    <row r="7797" spans="1:8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-1.4285714285714286E-3</v>
      </c>
    </row>
    <row r="7798" spans="1:8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-1.4285714285714286E-3</v>
      </c>
    </row>
    <row r="7799" spans="1:8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-1.4285714285714286E-3</v>
      </c>
    </row>
    <row r="7800" spans="1:8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-1.4285714285714286E-3</v>
      </c>
    </row>
    <row r="7801" spans="1:8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-1.4285714285714286E-3</v>
      </c>
    </row>
    <row r="7802" spans="1:8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-1.4285714285714286E-3</v>
      </c>
    </row>
    <row r="7803" spans="1:8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-1.4285714285714286E-3</v>
      </c>
    </row>
    <row r="7804" spans="1:8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-1.4285714285714286E-3</v>
      </c>
    </row>
    <row r="7805" spans="1:8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-1.4285714285714286E-3</v>
      </c>
    </row>
    <row r="7806" spans="1:8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-1.4285714285714286E-3</v>
      </c>
    </row>
    <row r="7807" spans="1:8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-1.4285714285714286E-3</v>
      </c>
    </row>
    <row r="7808" spans="1:8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-1.4285714285714286E-3</v>
      </c>
    </row>
    <row r="7809" spans="1:8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-1.4285714285714286E-3</v>
      </c>
    </row>
    <row r="7810" spans="1:8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-1.4285714285714286E-3</v>
      </c>
    </row>
    <row r="7811" spans="1:8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-1.4285714285714286E-3</v>
      </c>
    </row>
    <row r="7812" spans="1:8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-1.4285714285714286E-3</v>
      </c>
    </row>
    <row r="7813" spans="1:8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-1.4285714285714286E-3</v>
      </c>
    </row>
    <row r="7814" spans="1:8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-1.4285714285714286E-3</v>
      </c>
    </row>
    <row r="7815" spans="1:8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IF(G7815&lt;$D$7,(2/($D$9+$D$8-$D$7-$D$6))*((G7815-$D$6)/($D$7-$D$6)),IF(G7815&lt;$D$8,2/($D$9+$D$8-$D$7-$D$6),(2/($D$9+$D$8-$D$7-$D$6))*(($D$9-G7815)/($D$9-$D$8))))</f>
        <v>-1.4285714285714286E-3</v>
      </c>
    </row>
    <row r="7816" spans="1:8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-1.4285714285714286E-3</v>
      </c>
    </row>
    <row r="7817" spans="1:8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-1.4285714285714286E-3</v>
      </c>
    </row>
    <row r="7818" spans="1:8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-1.4285714285714286E-3</v>
      </c>
    </row>
    <row r="7819" spans="1:8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-1.4285714285714286E-3</v>
      </c>
    </row>
    <row r="7820" spans="1:8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-1.4285714285714286E-3</v>
      </c>
    </row>
    <row r="7821" spans="1:8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-1.4285714285714286E-3</v>
      </c>
    </row>
    <row r="7822" spans="1:8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-1.4285714285714286E-3</v>
      </c>
    </row>
    <row r="7823" spans="1:8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-1.4285714285714286E-3</v>
      </c>
    </row>
    <row r="7824" spans="1:8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-1.4285714285714286E-3</v>
      </c>
    </row>
    <row r="7825" spans="1:8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-1.4285714285714286E-3</v>
      </c>
    </row>
    <row r="7826" spans="1:8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-1.4285714285714286E-3</v>
      </c>
    </row>
    <row r="7827" spans="1:8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-1.4285714285714286E-3</v>
      </c>
    </row>
    <row r="7828" spans="1:8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-1.4285714285714286E-3</v>
      </c>
    </row>
    <row r="7829" spans="1:8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-1.4285714285714286E-3</v>
      </c>
    </row>
    <row r="7830" spans="1:8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-1.4285714285714286E-3</v>
      </c>
    </row>
    <row r="7831" spans="1:8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-1.4285714285714286E-3</v>
      </c>
    </row>
    <row r="7832" spans="1:8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-1.4285714285714286E-3</v>
      </c>
    </row>
    <row r="7833" spans="1:8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-1.4285714285714286E-3</v>
      </c>
    </row>
    <row r="7834" spans="1:8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-1.4285714285714286E-3</v>
      </c>
    </row>
    <row r="7835" spans="1:8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-1.4285714285714286E-3</v>
      </c>
    </row>
    <row r="7836" spans="1:8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-1.4285714285714286E-3</v>
      </c>
    </row>
    <row r="7837" spans="1:8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-1.4285714285714286E-3</v>
      </c>
    </row>
    <row r="7838" spans="1:8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-1.4285714285714286E-3</v>
      </c>
    </row>
    <row r="7839" spans="1:8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-1.4285714285714286E-3</v>
      </c>
    </row>
    <row r="7840" spans="1:8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-1.4285714285714286E-3</v>
      </c>
    </row>
    <row r="7841" spans="1:8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-1.4285714285714286E-3</v>
      </c>
    </row>
    <row r="7842" spans="1:8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-1.4285714285714286E-3</v>
      </c>
    </row>
    <row r="7843" spans="1:8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-1.4285714285714286E-3</v>
      </c>
    </row>
    <row r="7844" spans="1:8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-1.4285714285714286E-3</v>
      </c>
    </row>
    <row r="7845" spans="1:8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-1.4285714285714286E-3</v>
      </c>
    </row>
    <row r="7846" spans="1:8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-1.4285714285714286E-3</v>
      </c>
    </row>
    <row r="7847" spans="1:8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-1.4285714285714286E-3</v>
      </c>
    </row>
    <row r="7848" spans="1:8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-1.4285714285714286E-3</v>
      </c>
    </row>
    <row r="7849" spans="1:8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-1.4285714285714286E-3</v>
      </c>
    </row>
    <row r="7850" spans="1:8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-1.4285714285714286E-3</v>
      </c>
    </row>
    <row r="7851" spans="1:8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-1.4285714285714286E-3</v>
      </c>
    </row>
    <row r="7852" spans="1:8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-1.4285714285714286E-3</v>
      </c>
    </row>
    <row r="7853" spans="1:8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-1.4285714285714286E-3</v>
      </c>
    </row>
    <row r="7854" spans="1:8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-1.4285714285714286E-3</v>
      </c>
    </row>
    <row r="7855" spans="1:8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-1.4285714285714286E-3</v>
      </c>
    </row>
    <row r="7856" spans="1:8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-1.4285714285714286E-3</v>
      </c>
    </row>
    <row r="7857" spans="1:8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-1.4285714285714286E-3</v>
      </c>
    </row>
    <row r="7858" spans="1:8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-1.4285714285714286E-3</v>
      </c>
    </row>
    <row r="7859" spans="1:8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-1.4285714285714286E-3</v>
      </c>
    </row>
    <row r="7860" spans="1:8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-1.4285714285714286E-3</v>
      </c>
    </row>
    <row r="7861" spans="1:8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-1.4285714285714286E-3</v>
      </c>
    </row>
    <row r="7862" spans="1:8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-1.4285714285714286E-3</v>
      </c>
    </row>
    <row r="7863" spans="1:8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-1.4285714285714286E-3</v>
      </c>
    </row>
    <row r="7864" spans="1:8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-1.4285714285714286E-3</v>
      </c>
    </row>
    <row r="7865" spans="1:8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-1.4285714285714286E-3</v>
      </c>
    </row>
    <row r="7866" spans="1:8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-1.4285714285714286E-3</v>
      </c>
    </row>
    <row r="7867" spans="1:8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-1.4285714285714286E-3</v>
      </c>
    </row>
    <row r="7868" spans="1:8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-1.4285714285714286E-3</v>
      </c>
    </row>
    <row r="7869" spans="1:8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-1.4285714285714286E-3</v>
      </c>
    </row>
    <row r="7870" spans="1:8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-1.4285714285714286E-3</v>
      </c>
    </row>
    <row r="7871" spans="1:8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-1.4285714285714286E-3</v>
      </c>
    </row>
    <row r="7872" spans="1:8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-1.4285714285714286E-3</v>
      </c>
    </row>
    <row r="7873" spans="1:8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-1.4285714285714286E-3</v>
      </c>
    </row>
    <row r="7874" spans="1:8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-1.4285714285714286E-3</v>
      </c>
    </row>
    <row r="7875" spans="1:8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-1.4285714285714286E-3</v>
      </c>
    </row>
    <row r="7876" spans="1:8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-1.4285714285714286E-3</v>
      </c>
    </row>
    <row r="7877" spans="1:8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-1.4285714285714286E-3</v>
      </c>
    </row>
    <row r="7878" spans="1:8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-1.4285714285714286E-3</v>
      </c>
    </row>
    <row r="7879" spans="1:8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IF(G7879&lt;$D$7,(2/($D$9+$D$8-$D$7-$D$6))*((G7879-$D$6)/($D$7-$D$6)),IF(G7879&lt;$D$8,2/($D$9+$D$8-$D$7-$D$6),(2/($D$9+$D$8-$D$7-$D$6))*(($D$9-G7879)/($D$9-$D$8))))</f>
        <v>-1.4285714285714286E-3</v>
      </c>
    </row>
    <row r="7880" spans="1:8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-1.4285714285714286E-3</v>
      </c>
    </row>
    <row r="7881" spans="1:8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-1.4285714285714286E-3</v>
      </c>
    </row>
    <row r="7882" spans="1:8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-1.4285714285714286E-3</v>
      </c>
    </row>
    <row r="7883" spans="1:8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-1.4285714285714286E-3</v>
      </c>
    </row>
    <row r="7884" spans="1:8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-1.4285714285714286E-3</v>
      </c>
    </row>
    <row r="7885" spans="1:8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-1.4285714285714286E-3</v>
      </c>
    </row>
    <row r="7886" spans="1:8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-1.4285714285714286E-3</v>
      </c>
    </row>
    <row r="7887" spans="1:8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-1.4285714285714286E-3</v>
      </c>
    </row>
    <row r="7888" spans="1:8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-1.4285714285714286E-3</v>
      </c>
    </row>
    <row r="7889" spans="1:8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-1.4285714285714286E-3</v>
      </c>
    </row>
    <row r="7890" spans="1:8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-1.4285714285714286E-3</v>
      </c>
    </row>
    <row r="7891" spans="1:8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-1.4285714285714286E-3</v>
      </c>
    </row>
    <row r="7892" spans="1:8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-1.4285714285714286E-3</v>
      </c>
    </row>
    <row r="7893" spans="1:8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-1.4285714285714286E-3</v>
      </c>
    </row>
    <row r="7894" spans="1:8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-1.4285714285714286E-3</v>
      </c>
    </row>
    <row r="7895" spans="1:8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-1.4285714285714286E-3</v>
      </c>
    </row>
    <row r="7896" spans="1:8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-1.4285714285714286E-3</v>
      </c>
    </row>
    <row r="7897" spans="1:8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-1.4285714285714286E-3</v>
      </c>
    </row>
    <row r="7898" spans="1:8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-1.4285714285714286E-3</v>
      </c>
    </row>
    <row r="7899" spans="1:8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-1.4285714285714286E-3</v>
      </c>
    </row>
    <row r="7900" spans="1:8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-1.4285714285714286E-3</v>
      </c>
    </row>
    <row r="7901" spans="1:8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-1.4285714285714286E-3</v>
      </c>
    </row>
    <row r="7902" spans="1:8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-1.4285714285714286E-3</v>
      </c>
    </row>
    <row r="7903" spans="1:8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-1.4285714285714286E-3</v>
      </c>
    </row>
    <row r="7904" spans="1:8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-1.4285714285714286E-3</v>
      </c>
    </row>
    <row r="7905" spans="1:8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-1.4285714285714286E-3</v>
      </c>
    </row>
    <row r="7906" spans="1:8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-1.4285714285714286E-3</v>
      </c>
    </row>
    <row r="7907" spans="1:8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-1.4285714285714286E-3</v>
      </c>
    </row>
    <row r="7908" spans="1:8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-1.4285714285714286E-3</v>
      </c>
    </row>
    <row r="7909" spans="1:8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-1.4285714285714286E-3</v>
      </c>
    </row>
    <row r="7910" spans="1:8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-1.4285714285714286E-3</v>
      </c>
    </row>
    <row r="7911" spans="1:8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-1.4285714285714286E-3</v>
      </c>
    </row>
    <row r="7912" spans="1:8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-1.4285714285714286E-3</v>
      </c>
    </row>
    <row r="7913" spans="1:8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-1.4285714285714286E-3</v>
      </c>
    </row>
    <row r="7914" spans="1:8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-1.4285714285714286E-3</v>
      </c>
    </row>
    <row r="7915" spans="1:8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-1.4285714285714286E-3</v>
      </c>
    </row>
    <row r="7916" spans="1:8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-1.4285714285714286E-3</v>
      </c>
    </row>
    <row r="7917" spans="1:8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-1.4285714285714286E-3</v>
      </c>
    </row>
    <row r="7918" spans="1:8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-1.4285714285714286E-3</v>
      </c>
    </row>
    <row r="7919" spans="1:8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-1.4285714285714286E-3</v>
      </c>
    </row>
    <row r="7920" spans="1:8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-1.4285714285714286E-3</v>
      </c>
    </row>
    <row r="7921" spans="1:8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-1.4285714285714286E-3</v>
      </c>
    </row>
    <row r="7922" spans="1:8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-1.4285714285714286E-3</v>
      </c>
    </row>
    <row r="7923" spans="1:8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-1.4285714285714286E-3</v>
      </c>
    </row>
    <row r="7924" spans="1:8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-1.4285714285714286E-3</v>
      </c>
    </row>
    <row r="7925" spans="1:8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-1.4285714285714286E-3</v>
      </c>
    </row>
    <row r="7926" spans="1:8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-1.4285714285714286E-3</v>
      </c>
    </row>
    <row r="7927" spans="1:8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-1.4285714285714286E-3</v>
      </c>
    </row>
    <row r="7928" spans="1:8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-1.4285714285714286E-3</v>
      </c>
    </row>
    <row r="7929" spans="1:8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-1.4285714285714286E-3</v>
      </c>
    </row>
    <row r="7930" spans="1:8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-1.4285714285714286E-3</v>
      </c>
    </row>
    <row r="7931" spans="1:8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-1.4285714285714286E-3</v>
      </c>
    </row>
    <row r="7932" spans="1:8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-1.4285714285714286E-3</v>
      </c>
    </row>
    <row r="7933" spans="1:8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-1.4285714285714286E-3</v>
      </c>
    </row>
    <row r="7934" spans="1:8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-1.4285714285714286E-3</v>
      </c>
    </row>
    <row r="7935" spans="1:8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-1.4285714285714286E-3</v>
      </c>
    </row>
    <row r="7936" spans="1:8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-1.4285714285714286E-3</v>
      </c>
    </row>
    <row r="7937" spans="1:8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-1.4285714285714286E-3</v>
      </c>
    </row>
    <row r="7938" spans="1:8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-1.4285714285714286E-3</v>
      </c>
    </row>
    <row r="7939" spans="1:8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-1.4285714285714286E-3</v>
      </c>
    </row>
    <row r="7940" spans="1:8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-1.4285714285714286E-3</v>
      </c>
    </row>
    <row r="7941" spans="1:8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-1.4285714285714286E-3</v>
      </c>
    </row>
    <row r="7942" spans="1:8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-1.4285714285714286E-3</v>
      </c>
    </row>
    <row r="7943" spans="1:8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IF(G7943&lt;$D$7,(2/($D$9+$D$8-$D$7-$D$6))*((G7943-$D$6)/($D$7-$D$6)),IF(G7943&lt;$D$8,2/($D$9+$D$8-$D$7-$D$6),(2/($D$9+$D$8-$D$7-$D$6))*(($D$9-G7943)/($D$9-$D$8))))</f>
        <v>-1.4285714285714286E-3</v>
      </c>
    </row>
    <row r="7944" spans="1:8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-1.4285714285714286E-3</v>
      </c>
    </row>
    <row r="7945" spans="1:8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-1.4285714285714286E-3</v>
      </c>
    </row>
    <row r="7946" spans="1:8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-1.4285714285714286E-3</v>
      </c>
    </row>
    <row r="7947" spans="1:8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-1.4285714285714286E-3</v>
      </c>
    </row>
    <row r="7948" spans="1:8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-1.4285714285714286E-3</v>
      </c>
    </row>
    <row r="7949" spans="1:8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-1.4285714285714286E-3</v>
      </c>
    </row>
    <row r="7950" spans="1:8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-1.4285714285714286E-3</v>
      </c>
    </row>
    <row r="7951" spans="1:8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-1.4285714285714286E-3</v>
      </c>
    </row>
    <row r="7952" spans="1:8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-1.4285714285714286E-3</v>
      </c>
    </row>
    <row r="7953" spans="1:8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-1.4285714285714286E-3</v>
      </c>
    </row>
    <row r="7954" spans="1:8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-1.4285714285714286E-3</v>
      </c>
    </row>
    <row r="7955" spans="1:8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-1.4285714285714286E-3</v>
      </c>
    </row>
    <row r="7956" spans="1:8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-1.4285714285714286E-3</v>
      </c>
    </row>
    <row r="7957" spans="1:8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-1.4285714285714286E-3</v>
      </c>
    </row>
    <row r="7958" spans="1:8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-1.4285714285714286E-3</v>
      </c>
    </row>
    <row r="7959" spans="1:8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-1.4285714285714286E-3</v>
      </c>
    </row>
    <row r="7960" spans="1:8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-1.4285714285714286E-3</v>
      </c>
    </row>
    <row r="7961" spans="1:8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-1.4285714285714286E-3</v>
      </c>
    </row>
    <row r="7962" spans="1:8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-1.4285714285714286E-3</v>
      </c>
    </row>
    <row r="7963" spans="1:8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-1.4285714285714286E-3</v>
      </c>
    </row>
    <row r="7964" spans="1:8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-1.4285714285714286E-3</v>
      </c>
    </row>
    <row r="7965" spans="1:8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-1.4285714285714286E-3</v>
      </c>
    </row>
    <row r="7966" spans="1:8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-1.4285714285714286E-3</v>
      </c>
    </row>
    <row r="7967" spans="1:8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-1.4285714285714286E-3</v>
      </c>
    </row>
    <row r="7968" spans="1:8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-1.4285714285714286E-3</v>
      </c>
    </row>
    <row r="7969" spans="1:8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-1.4285714285714286E-3</v>
      </c>
    </row>
    <row r="7970" spans="1:8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-1.4285714285714286E-3</v>
      </c>
    </row>
    <row r="7971" spans="1:8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-1.4285714285714286E-3</v>
      </c>
    </row>
    <row r="7972" spans="1:8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-1.4285714285714286E-3</v>
      </c>
    </row>
    <row r="7973" spans="1:8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-1.4285714285714286E-3</v>
      </c>
    </row>
    <row r="7974" spans="1:8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-1.4285714285714286E-3</v>
      </c>
    </row>
    <row r="7975" spans="1:8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-1.4285714285714286E-3</v>
      </c>
    </row>
    <row r="7976" spans="1:8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-1.4285714285714286E-3</v>
      </c>
    </row>
    <row r="7977" spans="1:8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-1.4285714285714286E-3</v>
      </c>
    </row>
    <row r="7978" spans="1:8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-1.4285714285714286E-3</v>
      </c>
    </row>
    <row r="7979" spans="1:8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-1.4285714285714286E-3</v>
      </c>
    </row>
    <row r="7980" spans="1:8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-1.4285714285714286E-3</v>
      </c>
    </row>
    <row r="7981" spans="1:8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-1.4285714285714286E-3</v>
      </c>
    </row>
    <row r="7982" spans="1:8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-1.4285714285714286E-3</v>
      </c>
    </row>
    <row r="7983" spans="1:8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-1.4285714285714286E-3</v>
      </c>
    </row>
    <row r="7984" spans="1:8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-1.4285714285714286E-3</v>
      </c>
    </row>
    <row r="7985" spans="1:8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-1.4285714285714286E-3</v>
      </c>
    </row>
    <row r="7986" spans="1:8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-1.4285714285714286E-3</v>
      </c>
    </row>
    <row r="7987" spans="1:8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-1.4285714285714286E-3</v>
      </c>
    </row>
    <row r="7988" spans="1:8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-1.4285714285714286E-3</v>
      </c>
    </row>
    <row r="7989" spans="1:8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-1.4285714285714286E-3</v>
      </c>
    </row>
    <row r="7990" spans="1:8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-1.4285714285714286E-3</v>
      </c>
    </row>
    <row r="7991" spans="1:8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-1.4285714285714286E-3</v>
      </c>
    </row>
    <row r="7992" spans="1:8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-1.4285714285714286E-3</v>
      </c>
    </row>
    <row r="7993" spans="1:8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-1.4285714285714286E-3</v>
      </c>
    </row>
    <row r="7994" spans="1:8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-1.4285714285714286E-3</v>
      </c>
    </row>
    <row r="7995" spans="1:8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-1.4285714285714286E-3</v>
      </c>
    </row>
    <row r="7996" spans="1:8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-1.4285714285714286E-3</v>
      </c>
    </row>
    <row r="7997" spans="1:8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-1.4285714285714286E-3</v>
      </c>
    </row>
    <row r="7998" spans="1:8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-1.4285714285714286E-3</v>
      </c>
    </row>
    <row r="7999" spans="1:8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-1.4285714285714286E-3</v>
      </c>
    </row>
    <row r="8000" spans="1:8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-1.4285714285714286E-3</v>
      </c>
    </row>
    <row r="8001" spans="1:8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-1.4285714285714286E-3</v>
      </c>
    </row>
    <row r="8002" spans="1:8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-1.4285714285714286E-3</v>
      </c>
    </row>
    <row r="8003" spans="1:8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-1.4285714285714286E-3</v>
      </c>
    </row>
    <row r="8004" spans="1:8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-1.4285714285714286E-3</v>
      </c>
    </row>
    <row r="8005" spans="1:8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-1.4285714285714286E-3</v>
      </c>
    </row>
    <row r="8006" spans="1:8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-1.4285714285714286E-3</v>
      </c>
    </row>
    <row r="8007" spans="1:8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IF(G8007&lt;$D$7,(2/($D$9+$D$8-$D$7-$D$6))*((G8007-$D$6)/($D$7-$D$6)),IF(G8007&lt;$D$8,2/($D$9+$D$8-$D$7-$D$6),(2/($D$9+$D$8-$D$7-$D$6))*(($D$9-G8007)/($D$9-$D$8))))</f>
        <v>-1.4285714285714286E-3</v>
      </c>
    </row>
    <row r="8008" spans="1:8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-1.4285714285714286E-3</v>
      </c>
    </row>
    <row r="8009" spans="1:8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-1.4285714285714286E-3</v>
      </c>
    </row>
    <row r="8010" spans="1:8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-1.4285714285714286E-3</v>
      </c>
    </row>
    <row r="8011" spans="1:8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-1.4285714285714286E-3</v>
      </c>
    </row>
    <row r="8012" spans="1:8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-1.4285714285714286E-3</v>
      </c>
    </row>
    <row r="8013" spans="1:8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-1.4285714285714286E-3</v>
      </c>
    </row>
    <row r="8014" spans="1:8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-1.4285714285714286E-3</v>
      </c>
    </row>
    <row r="8015" spans="1:8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-1.4285714285714286E-3</v>
      </c>
    </row>
    <row r="8016" spans="1:8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-1.4285714285714286E-3</v>
      </c>
    </row>
    <row r="8017" spans="1:8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-1.4285714285714286E-3</v>
      </c>
    </row>
    <row r="8018" spans="1:8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-1.4285714285714286E-3</v>
      </c>
    </row>
    <row r="8019" spans="1:8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-1.4285714285714286E-3</v>
      </c>
    </row>
    <row r="8020" spans="1:8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-1.4285714285714286E-3</v>
      </c>
    </row>
    <row r="8021" spans="1:8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-1.4285714285714286E-3</v>
      </c>
    </row>
    <row r="8022" spans="1:8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-1.4285714285714286E-3</v>
      </c>
    </row>
    <row r="8023" spans="1:8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-1.4285714285714286E-3</v>
      </c>
    </row>
    <row r="8024" spans="1:8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-1.4285714285714286E-3</v>
      </c>
    </row>
    <row r="8025" spans="1:8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-1.4285714285714286E-3</v>
      </c>
    </row>
    <row r="8026" spans="1:8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-1.4285714285714286E-3</v>
      </c>
    </row>
    <row r="8027" spans="1:8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-1.4285714285714286E-3</v>
      </c>
    </row>
    <row r="8028" spans="1:8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-1.4285714285714286E-3</v>
      </c>
    </row>
    <row r="8029" spans="1:8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-1.4285714285714286E-3</v>
      </c>
    </row>
    <row r="8030" spans="1:8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-1.4285714285714286E-3</v>
      </c>
    </row>
    <row r="8031" spans="1:8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-1.4285714285714286E-3</v>
      </c>
    </row>
    <row r="8032" spans="1:8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-1.4285714285714286E-3</v>
      </c>
    </row>
    <row r="8033" spans="1:8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-1.4285714285714286E-3</v>
      </c>
    </row>
    <row r="8034" spans="1:8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-1.4285714285714286E-3</v>
      </c>
    </row>
    <row r="8035" spans="1:8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-1.4285714285714286E-3</v>
      </c>
    </row>
    <row r="8036" spans="1:8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-1.4285714285714286E-3</v>
      </c>
    </row>
    <row r="8037" spans="1:8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-1.4285714285714286E-3</v>
      </c>
    </row>
    <row r="8038" spans="1:8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-1.4285714285714286E-3</v>
      </c>
    </row>
    <row r="8039" spans="1:8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-1.4285714285714286E-3</v>
      </c>
    </row>
    <row r="8040" spans="1:8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-1.4285714285714286E-3</v>
      </c>
    </row>
    <row r="8041" spans="1:8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-1.4285714285714286E-3</v>
      </c>
    </row>
    <row r="8042" spans="1:8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-1.4285714285714286E-3</v>
      </c>
    </row>
    <row r="8043" spans="1:8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-1.4285714285714286E-3</v>
      </c>
    </row>
    <row r="8044" spans="1:8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-1.4285714285714286E-3</v>
      </c>
    </row>
    <row r="8045" spans="1:8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-1.4285714285714286E-3</v>
      </c>
    </row>
    <row r="8046" spans="1:8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-1.4285714285714286E-3</v>
      </c>
    </row>
    <row r="8047" spans="1:8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-1.4285714285714286E-3</v>
      </c>
    </row>
    <row r="8048" spans="1:8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-1.4285714285714286E-3</v>
      </c>
    </row>
    <row r="8049" spans="1:8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-1.4285714285714286E-3</v>
      </c>
    </row>
    <row r="8050" spans="1:8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-1.4285714285714286E-3</v>
      </c>
    </row>
    <row r="8051" spans="1:8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-1.4285714285714286E-3</v>
      </c>
    </row>
    <row r="8052" spans="1:8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-1.4285714285714286E-3</v>
      </c>
    </row>
    <row r="8053" spans="1:8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-1.4285714285714286E-3</v>
      </c>
    </row>
    <row r="8054" spans="1:8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-1.4285714285714286E-3</v>
      </c>
    </row>
    <row r="8055" spans="1:8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-1.4285714285714286E-3</v>
      </c>
    </row>
    <row r="8056" spans="1:8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-1.4285714285714286E-3</v>
      </c>
    </row>
    <row r="8057" spans="1:8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-1.4285714285714286E-3</v>
      </c>
    </row>
    <row r="8058" spans="1:8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-1.4285714285714286E-3</v>
      </c>
    </row>
    <row r="8059" spans="1:8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-1.4285714285714286E-3</v>
      </c>
    </row>
    <row r="8060" spans="1:8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-1.4285714285714286E-3</v>
      </c>
    </row>
    <row r="8061" spans="1:8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-1.4285714285714286E-3</v>
      </c>
    </row>
    <row r="8062" spans="1:8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-1.4285714285714286E-3</v>
      </c>
    </row>
    <row r="8063" spans="1:8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-1.4285714285714286E-3</v>
      </c>
    </row>
    <row r="8064" spans="1:8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-1.4285714285714286E-3</v>
      </c>
    </row>
    <row r="8065" spans="1:8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-1.4285714285714286E-3</v>
      </c>
    </row>
    <row r="8066" spans="1:8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-1.4285714285714286E-3</v>
      </c>
    </row>
    <row r="8067" spans="1:8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-1.4285714285714286E-3</v>
      </c>
    </row>
    <row r="8068" spans="1:8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-1.4285714285714286E-3</v>
      </c>
    </row>
    <row r="8069" spans="1:8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-1.4285714285714286E-3</v>
      </c>
    </row>
    <row r="8070" spans="1:8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-1.4285714285714286E-3</v>
      </c>
    </row>
    <row r="8071" spans="1:8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IF(G8071&lt;$D$7,(2/($D$9+$D$8-$D$7-$D$6))*((G8071-$D$6)/($D$7-$D$6)),IF(G8071&lt;$D$8,2/($D$9+$D$8-$D$7-$D$6),(2/($D$9+$D$8-$D$7-$D$6))*(($D$9-G8071)/($D$9-$D$8))))</f>
        <v>-1.4285714285714286E-3</v>
      </c>
    </row>
    <row r="8072" spans="1:8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-1.4285714285714286E-3</v>
      </c>
    </row>
    <row r="8073" spans="1:8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-1.4285714285714286E-3</v>
      </c>
    </row>
    <row r="8074" spans="1:8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-1.4285714285714286E-3</v>
      </c>
    </row>
    <row r="8075" spans="1:8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-1.4285714285714286E-3</v>
      </c>
    </row>
    <row r="8076" spans="1:8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-1.4285714285714286E-3</v>
      </c>
    </row>
    <row r="8077" spans="1:8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-1.4285714285714286E-3</v>
      </c>
    </row>
    <row r="8078" spans="1:8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-1.4285714285714286E-3</v>
      </c>
    </row>
    <row r="8079" spans="1:8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-1.4285714285714286E-3</v>
      </c>
    </row>
    <row r="8080" spans="1:8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-1.4285714285714286E-3</v>
      </c>
    </row>
    <row r="8081" spans="1:8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-1.4285714285714286E-3</v>
      </c>
    </row>
    <row r="8082" spans="1:8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-1.4285714285714286E-3</v>
      </c>
    </row>
    <row r="8083" spans="1:8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-1.4285714285714286E-3</v>
      </c>
    </row>
    <row r="8084" spans="1:8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-1.4285714285714286E-3</v>
      </c>
    </row>
    <row r="8085" spans="1:8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-1.4285714285714286E-3</v>
      </c>
    </row>
    <row r="8086" spans="1:8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-1.4285714285714286E-3</v>
      </c>
    </row>
    <row r="8087" spans="1:8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-1.4285714285714286E-3</v>
      </c>
    </row>
    <row r="8088" spans="1:8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-1.4285714285714286E-3</v>
      </c>
    </row>
    <row r="8089" spans="1:8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-1.4285714285714286E-3</v>
      </c>
    </row>
    <row r="8090" spans="1:8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-1.4285714285714286E-3</v>
      </c>
    </row>
    <row r="8091" spans="1:8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-1.4285714285714286E-3</v>
      </c>
    </row>
    <row r="8092" spans="1:8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-1.4285714285714286E-3</v>
      </c>
    </row>
    <row r="8093" spans="1:8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-1.4285714285714286E-3</v>
      </c>
    </row>
    <row r="8094" spans="1:8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-1.4285714285714286E-3</v>
      </c>
    </row>
    <row r="8095" spans="1:8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-1.4285714285714286E-3</v>
      </c>
    </row>
    <row r="8096" spans="1:8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-1.4285714285714286E-3</v>
      </c>
    </row>
    <row r="8097" spans="1:8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-1.4285714285714286E-3</v>
      </c>
    </row>
    <row r="8098" spans="1:8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-1.4285714285714286E-3</v>
      </c>
    </row>
    <row r="8099" spans="1:8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-1.4285714285714286E-3</v>
      </c>
    </row>
    <row r="8100" spans="1:8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-1.4285714285714286E-3</v>
      </c>
    </row>
    <row r="8101" spans="1:8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-1.4285714285714286E-3</v>
      </c>
    </row>
    <row r="8102" spans="1:8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-1.4285714285714286E-3</v>
      </c>
    </row>
    <row r="8103" spans="1:8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-1.4285714285714286E-3</v>
      </c>
    </row>
    <row r="8104" spans="1:8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-1.4285714285714286E-3</v>
      </c>
    </row>
    <row r="8105" spans="1:8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-1.4285714285714286E-3</v>
      </c>
    </row>
    <row r="8106" spans="1:8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-1.4285714285714286E-3</v>
      </c>
    </row>
    <row r="8107" spans="1:8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-1.4285714285714286E-3</v>
      </c>
    </row>
    <row r="8108" spans="1:8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-1.4285714285714286E-3</v>
      </c>
    </row>
    <row r="8109" spans="1:8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-1.4285714285714286E-3</v>
      </c>
    </row>
    <row r="8110" spans="1:8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-1.4285714285714286E-3</v>
      </c>
    </row>
    <row r="8111" spans="1:8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-1.4285714285714286E-3</v>
      </c>
    </row>
    <row r="8112" spans="1:8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-1.4285714285714286E-3</v>
      </c>
    </row>
    <row r="8113" spans="1:8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-1.4285714285714286E-3</v>
      </c>
    </row>
    <row r="8114" spans="1:8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-1.4285714285714286E-3</v>
      </c>
    </row>
    <row r="8115" spans="1:8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-1.4285714285714286E-3</v>
      </c>
    </row>
    <row r="8116" spans="1:8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-1.4285714285714286E-3</v>
      </c>
    </row>
    <row r="8117" spans="1:8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-1.4285714285714286E-3</v>
      </c>
    </row>
    <row r="8118" spans="1:8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-1.4285714285714286E-3</v>
      </c>
    </row>
    <row r="8119" spans="1:8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-1.4285714285714286E-3</v>
      </c>
    </row>
    <row r="8120" spans="1:8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-1.4285714285714286E-3</v>
      </c>
    </row>
    <row r="8121" spans="1:8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-1.4285714285714286E-3</v>
      </c>
    </row>
    <row r="8122" spans="1:8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-1.4285714285714286E-3</v>
      </c>
    </row>
    <row r="8123" spans="1:8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-1.4285714285714286E-3</v>
      </c>
    </row>
    <row r="8124" spans="1:8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-1.4285714285714286E-3</v>
      </c>
    </row>
    <row r="8125" spans="1:8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-1.4285714285714286E-3</v>
      </c>
    </row>
    <row r="8126" spans="1:8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-1.4285714285714286E-3</v>
      </c>
    </row>
    <row r="8127" spans="1:8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-1.4285714285714286E-3</v>
      </c>
    </row>
    <row r="8128" spans="1:8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-1.4285714285714286E-3</v>
      </c>
    </row>
    <row r="8129" spans="1:8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-1.4285714285714286E-3</v>
      </c>
    </row>
    <row r="8130" spans="1:8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-1.4285714285714286E-3</v>
      </c>
    </row>
    <row r="8131" spans="1:8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-1.4285714285714286E-3</v>
      </c>
    </row>
    <row r="8132" spans="1:8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-1.4285714285714286E-3</v>
      </c>
    </row>
    <row r="8133" spans="1:8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-1.4285714285714286E-3</v>
      </c>
    </row>
    <row r="8134" spans="1:8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-1.4285714285714286E-3</v>
      </c>
    </row>
    <row r="8135" spans="1:8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IF(G8135&lt;$D$7,(2/($D$9+$D$8-$D$7-$D$6))*((G8135-$D$6)/($D$7-$D$6)),IF(G8135&lt;$D$8,2/($D$9+$D$8-$D$7-$D$6),(2/($D$9+$D$8-$D$7-$D$6))*(($D$9-G8135)/($D$9-$D$8))))</f>
        <v>-1.4285714285714286E-3</v>
      </c>
    </row>
    <row r="8136" spans="1:8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-1.4285714285714286E-3</v>
      </c>
    </row>
    <row r="8137" spans="1:8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-1.4285714285714286E-3</v>
      </c>
    </row>
    <row r="8138" spans="1:8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-1.4285714285714286E-3</v>
      </c>
    </row>
    <row r="8139" spans="1:8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-1.4285714285714286E-3</v>
      </c>
    </row>
    <row r="8140" spans="1:8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-1.4285714285714286E-3</v>
      </c>
    </row>
    <row r="8141" spans="1:8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-1.4285714285714286E-3</v>
      </c>
    </row>
    <row r="8142" spans="1:8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-1.4285714285714286E-3</v>
      </c>
    </row>
    <row r="8143" spans="1:8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-1.4285714285714286E-3</v>
      </c>
    </row>
    <row r="8144" spans="1:8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-1.4285714285714286E-3</v>
      </c>
    </row>
    <row r="8145" spans="1:8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-1.4285714285714286E-3</v>
      </c>
    </row>
    <row r="8146" spans="1:8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-1.4285714285714286E-3</v>
      </c>
    </row>
    <row r="8147" spans="1:8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-1.4285714285714286E-3</v>
      </c>
    </row>
    <row r="8148" spans="1:8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-1.4285714285714286E-3</v>
      </c>
    </row>
    <row r="8149" spans="1:8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-1.4285714285714286E-3</v>
      </c>
    </row>
    <row r="8150" spans="1:8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-1.4285714285714286E-3</v>
      </c>
    </row>
    <row r="8151" spans="1:8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-1.4285714285714286E-3</v>
      </c>
    </row>
    <row r="8152" spans="1:8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-1.4285714285714286E-3</v>
      </c>
    </row>
    <row r="8153" spans="1:8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-1.4285714285714286E-3</v>
      </c>
    </row>
    <row r="8154" spans="1:8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-1.4285714285714286E-3</v>
      </c>
    </row>
    <row r="8155" spans="1:8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-1.4285714285714286E-3</v>
      </c>
    </row>
    <row r="8156" spans="1:8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-1.4285714285714286E-3</v>
      </c>
    </row>
    <row r="8157" spans="1:8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-1.4285714285714286E-3</v>
      </c>
    </row>
    <row r="8158" spans="1:8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-1.4285714285714286E-3</v>
      </c>
    </row>
    <row r="8159" spans="1:8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-1.4285714285714286E-3</v>
      </c>
    </row>
    <row r="8160" spans="1:8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-1.4285714285714286E-3</v>
      </c>
    </row>
    <row r="8161" spans="1:8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-1.4285714285714286E-3</v>
      </c>
    </row>
    <row r="8162" spans="1:8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-1.4285714285714286E-3</v>
      </c>
    </row>
    <row r="8163" spans="1:8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-1.4285714285714286E-3</v>
      </c>
    </row>
    <row r="8164" spans="1:8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-1.4285714285714286E-3</v>
      </c>
    </row>
    <row r="8165" spans="1:8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-1.4285714285714286E-3</v>
      </c>
    </row>
    <row r="8166" spans="1:8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-1.4285714285714286E-3</v>
      </c>
    </row>
    <row r="8167" spans="1:8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-1.4285714285714286E-3</v>
      </c>
    </row>
    <row r="8168" spans="1:8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-1.4285714285714286E-3</v>
      </c>
    </row>
    <row r="8169" spans="1:8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-1.4285714285714286E-3</v>
      </c>
    </row>
    <row r="8170" spans="1:8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-1.4285714285714286E-3</v>
      </c>
    </row>
    <row r="8171" spans="1:8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-1.4285714285714286E-3</v>
      </c>
    </row>
    <row r="8172" spans="1:8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-1.4285714285714286E-3</v>
      </c>
    </row>
    <row r="8173" spans="1:8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-1.4285714285714286E-3</v>
      </c>
    </row>
    <row r="8174" spans="1:8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-1.4285714285714286E-3</v>
      </c>
    </row>
    <row r="8175" spans="1:8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-1.4285714285714286E-3</v>
      </c>
    </row>
    <row r="8176" spans="1:8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-1.4285714285714286E-3</v>
      </c>
    </row>
    <row r="8177" spans="1:8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-1.4285714285714286E-3</v>
      </c>
    </row>
    <row r="8178" spans="1:8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-1.4285714285714286E-3</v>
      </c>
    </row>
    <row r="8179" spans="1:8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-1.4285714285714286E-3</v>
      </c>
    </row>
    <row r="8180" spans="1:8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-1.4285714285714286E-3</v>
      </c>
    </row>
    <row r="8181" spans="1:8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-1.4285714285714286E-3</v>
      </c>
    </row>
    <row r="8182" spans="1:8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-1.4285714285714286E-3</v>
      </c>
    </row>
    <row r="8183" spans="1:8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-1.4285714285714286E-3</v>
      </c>
    </row>
    <row r="8184" spans="1:8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-1.4285714285714286E-3</v>
      </c>
    </row>
    <row r="8185" spans="1:8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-1.4285714285714286E-3</v>
      </c>
    </row>
    <row r="8186" spans="1:8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-1.4285714285714286E-3</v>
      </c>
    </row>
    <row r="8187" spans="1:8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-1.4285714285714286E-3</v>
      </c>
    </row>
    <row r="8188" spans="1:8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-1.4285714285714286E-3</v>
      </c>
    </row>
    <row r="8189" spans="1:8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-1.4285714285714286E-3</v>
      </c>
    </row>
    <row r="8190" spans="1:8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-1.4285714285714286E-3</v>
      </c>
    </row>
    <row r="8191" spans="1:8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-1.4285714285714286E-3</v>
      </c>
    </row>
    <row r="8192" spans="1:8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-1.4285714285714286E-3</v>
      </c>
    </row>
    <row r="8193" spans="1:8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-1.4285714285714286E-3</v>
      </c>
    </row>
    <row r="8194" spans="1:8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-1.4285714285714286E-3</v>
      </c>
    </row>
    <row r="8195" spans="1:8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-1.4285714285714286E-3</v>
      </c>
    </row>
    <row r="8196" spans="1:8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-1.4285714285714286E-3</v>
      </c>
    </row>
    <row r="8197" spans="1:8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-1.4285714285714286E-3</v>
      </c>
    </row>
    <row r="8198" spans="1:8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-1.4285714285714286E-3</v>
      </c>
    </row>
    <row r="8199" spans="1:8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IF(G8199&lt;$D$7,(2/($D$9+$D$8-$D$7-$D$6))*((G8199-$D$6)/($D$7-$D$6)),IF(G8199&lt;$D$8,2/($D$9+$D$8-$D$7-$D$6),(2/($D$9+$D$8-$D$7-$D$6))*(($D$9-G8199)/($D$9-$D$8))))</f>
        <v>-1.4285714285714286E-3</v>
      </c>
    </row>
    <row r="8200" spans="1:8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-1.4285714285714286E-3</v>
      </c>
    </row>
    <row r="8201" spans="1:8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-1.4285714285714286E-3</v>
      </c>
    </row>
    <row r="8202" spans="1:8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-1.4285714285714286E-3</v>
      </c>
    </row>
    <row r="8203" spans="1:8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-1.4285714285714286E-3</v>
      </c>
    </row>
    <row r="8204" spans="1:8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-1.4285714285714286E-3</v>
      </c>
    </row>
    <row r="8205" spans="1:8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-1.4285714285714286E-3</v>
      </c>
    </row>
    <row r="8206" spans="1:8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-1.4285714285714286E-3</v>
      </c>
    </row>
    <row r="8207" spans="1:8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-1.4285714285714286E-3</v>
      </c>
    </row>
    <row r="8208" spans="1:8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-1.4285714285714286E-3</v>
      </c>
    </row>
    <row r="8209" spans="1:8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-1.4285714285714286E-3</v>
      </c>
    </row>
    <row r="8210" spans="1:8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-1.4285714285714286E-3</v>
      </c>
    </row>
    <row r="8211" spans="1:8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-1.4285714285714286E-3</v>
      </c>
    </row>
    <row r="8212" spans="1:8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-1.4285714285714286E-3</v>
      </c>
    </row>
    <row r="8213" spans="1:8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-1.4285714285714286E-3</v>
      </c>
    </row>
    <row r="8214" spans="1:8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-1.4285714285714286E-3</v>
      </c>
    </row>
    <row r="8215" spans="1:8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-1.4285714285714286E-3</v>
      </c>
    </row>
    <row r="8216" spans="1:8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-1.4285714285714286E-3</v>
      </c>
    </row>
    <row r="8217" spans="1:8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-1.4285714285714286E-3</v>
      </c>
    </row>
    <row r="8218" spans="1:8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-1.4285714285714286E-3</v>
      </c>
    </row>
    <row r="8219" spans="1:8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-1.4285714285714286E-3</v>
      </c>
    </row>
    <row r="8220" spans="1:8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-1.4285714285714286E-3</v>
      </c>
    </row>
    <row r="8221" spans="1:8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-1.4285714285714286E-3</v>
      </c>
    </row>
    <row r="8222" spans="1:8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-1.4285714285714286E-3</v>
      </c>
    </row>
    <row r="8223" spans="1:8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-1.4285714285714286E-3</v>
      </c>
    </row>
    <row r="8224" spans="1:8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-1.4285714285714286E-3</v>
      </c>
    </row>
    <row r="8225" spans="1:8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-1.4285714285714286E-3</v>
      </c>
    </row>
    <row r="8226" spans="1:8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-1.4285714285714286E-3</v>
      </c>
    </row>
    <row r="8227" spans="1:8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-1.4285714285714286E-3</v>
      </c>
    </row>
    <row r="8228" spans="1:8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-1.4285714285714286E-3</v>
      </c>
    </row>
    <row r="8229" spans="1:8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-1.4285714285714286E-3</v>
      </c>
    </row>
    <row r="8230" spans="1:8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-1.4285714285714286E-3</v>
      </c>
    </row>
    <row r="8231" spans="1:8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-1.4285714285714286E-3</v>
      </c>
    </row>
    <row r="8232" spans="1:8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-1.4285714285714286E-3</v>
      </c>
    </row>
    <row r="8233" spans="1:8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-1.4285714285714286E-3</v>
      </c>
    </row>
    <row r="8234" spans="1:8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-1.4285714285714286E-3</v>
      </c>
    </row>
    <row r="8235" spans="1:8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-1.4285714285714286E-3</v>
      </c>
    </row>
    <row r="8236" spans="1:8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-1.4285714285714286E-3</v>
      </c>
    </row>
    <row r="8237" spans="1:8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-1.4285714285714286E-3</v>
      </c>
    </row>
    <row r="8238" spans="1:8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-1.4285714285714286E-3</v>
      </c>
    </row>
    <row r="8239" spans="1:8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-1.4285714285714286E-3</v>
      </c>
    </row>
    <row r="8240" spans="1:8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-1.4285714285714286E-3</v>
      </c>
    </row>
    <row r="8241" spans="1:8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-1.4285714285714286E-3</v>
      </c>
    </row>
    <row r="8242" spans="1:8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-1.4285714285714286E-3</v>
      </c>
    </row>
    <row r="8243" spans="1:8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-1.4285714285714286E-3</v>
      </c>
    </row>
    <row r="8244" spans="1:8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-1.4285714285714286E-3</v>
      </c>
    </row>
    <row r="8245" spans="1:8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-1.4285714285714286E-3</v>
      </c>
    </row>
    <row r="8246" spans="1:8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-1.4285714285714286E-3</v>
      </c>
    </row>
    <row r="8247" spans="1:8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-1.4285714285714286E-3</v>
      </c>
    </row>
    <row r="8248" spans="1:8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-1.4285714285714286E-3</v>
      </c>
    </row>
    <row r="8249" spans="1:8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-1.4285714285714286E-3</v>
      </c>
    </row>
    <row r="8250" spans="1:8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-1.4285714285714286E-3</v>
      </c>
    </row>
    <row r="8251" spans="1:8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-1.4285714285714286E-3</v>
      </c>
    </row>
    <row r="8252" spans="1:8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-1.4285714285714286E-3</v>
      </c>
    </row>
    <row r="8253" spans="1:8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-1.4285714285714286E-3</v>
      </c>
    </row>
    <row r="8254" spans="1:8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-1.4285714285714286E-3</v>
      </c>
    </row>
    <row r="8255" spans="1:8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-1.4285714285714286E-3</v>
      </c>
    </row>
    <row r="8256" spans="1:8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-1.4285714285714286E-3</v>
      </c>
    </row>
    <row r="8257" spans="1:8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-1.4285714285714286E-3</v>
      </c>
    </row>
    <row r="8258" spans="1:8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-1.4285714285714286E-3</v>
      </c>
    </row>
    <row r="8259" spans="1:8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-1.4285714285714286E-3</v>
      </c>
    </row>
    <row r="8260" spans="1:8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-1.4285714285714286E-3</v>
      </c>
    </row>
    <row r="8261" spans="1:8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-1.4285714285714286E-3</v>
      </c>
    </row>
    <row r="8262" spans="1:8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-1.4285714285714286E-3</v>
      </c>
    </row>
    <row r="8263" spans="1:8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IF(G8263&lt;$D$7,(2/($D$9+$D$8-$D$7-$D$6))*((G8263-$D$6)/($D$7-$D$6)),IF(G8263&lt;$D$8,2/($D$9+$D$8-$D$7-$D$6),(2/($D$9+$D$8-$D$7-$D$6))*(($D$9-G8263)/($D$9-$D$8))))</f>
        <v>-1.4285714285714286E-3</v>
      </c>
    </row>
    <row r="8264" spans="1:8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-1.4285714285714286E-3</v>
      </c>
    </row>
    <row r="8265" spans="1:8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-1.4285714285714286E-3</v>
      </c>
    </row>
    <row r="8266" spans="1:8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-1.4285714285714286E-3</v>
      </c>
    </row>
    <row r="8267" spans="1:8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-1.4285714285714286E-3</v>
      </c>
    </row>
    <row r="8268" spans="1:8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-1.4285714285714286E-3</v>
      </c>
    </row>
    <row r="8269" spans="1:8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-1.4285714285714286E-3</v>
      </c>
    </row>
    <row r="8270" spans="1:8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-1.4285714285714286E-3</v>
      </c>
    </row>
    <row r="8271" spans="1:8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-1.4285714285714286E-3</v>
      </c>
    </row>
    <row r="8272" spans="1:8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-1.4285714285714286E-3</v>
      </c>
    </row>
    <row r="8273" spans="1:8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-1.4285714285714286E-3</v>
      </c>
    </row>
    <row r="8274" spans="1:8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-1.4285714285714286E-3</v>
      </c>
    </row>
    <row r="8275" spans="1:8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-1.4285714285714286E-3</v>
      </c>
    </row>
    <row r="8276" spans="1:8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-1.4285714285714286E-3</v>
      </c>
    </row>
    <row r="8277" spans="1:8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-1.4285714285714286E-3</v>
      </c>
    </row>
    <row r="8278" spans="1:8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-1.4285714285714286E-3</v>
      </c>
    </row>
    <row r="8279" spans="1:8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-1.4285714285714286E-3</v>
      </c>
    </row>
    <row r="8280" spans="1:8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-1.4285714285714286E-3</v>
      </c>
    </row>
    <row r="8281" spans="1:8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-1.4285714285714286E-3</v>
      </c>
    </row>
    <row r="8282" spans="1:8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-1.4285714285714286E-3</v>
      </c>
    </row>
    <row r="8283" spans="1:8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-1.4285714285714286E-3</v>
      </c>
    </row>
    <row r="8284" spans="1:8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-1.4285714285714286E-3</v>
      </c>
    </row>
    <row r="8285" spans="1:8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-1.4285714285714286E-3</v>
      </c>
    </row>
    <row r="8286" spans="1:8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-1.4285714285714286E-3</v>
      </c>
    </row>
    <row r="8287" spans="1:8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-1.4285714285714286E-3</v>
      </c>
    </row>
    <row r="8288" spans="1:8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-1.4285714285714286E-3</v>
      </c>
    </row>
    <row r="8289" spans="1:8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-1.4285714285714286E-3</v>
      </c>
    </row>
    <row r="8290" spans="1:8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-1.4285714285714286E-3</v>
      </c>
    </row>
    <row r="8291" spans="1:8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-1.4285714285714286E-3</v>
      </c>
    </row>
    <row r="8292" spans="1:8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-1.4285714285714286E-3</v>
      </c>
    </row>
    <row r="8293" spans="1:8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-1.4285714285714286E-3</v>
      </c>
    </row>
    <row r="8294" spans="1:8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-1.4285714285714286E-3</v>
      </c>
    </row>
    <row r="8295" spans="1:8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-1.4285714285714286E-3</v>
      </c>
    </row>
    <row r="8296" spans="1:8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-1.4285714285714286E-3</v>
      </c>
    </row>
    <row r="8297" spans="1:8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-1.4285714285714286E-3</v>
      </c>
    </row>
    <row r="8298" spans="1:8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-1.4285714285714286E-3</v>
      </c>
    </row>
    <row r="8299" spans="1:8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-1.4285714285714286E-3</v>
      </c>
    </row>
    <row r="8300" spans="1:8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-1.4285714285714286E-3</v>
      </c>
    </row>
    <row r="8301" spans="1:8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-1.4285714285714286E-3</v>
      </c>
    </row>
    <row r="8302" spans="1:8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-1.4285714285714286E-3</v>
      </c>
    </row>
    <row r="8303" spans="1:8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-1.4285714285714286E-3</v>
      </c>
    </row>
    <row r="8304" spans="1:8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-1.4285714285714286E-3</v>
      </c>
    </row>
    <row r="8305" spans="1:8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-1.4285714285714286E-3</v>
      </c>
    </row>
    <row r="8306" spans="1:8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-1.4285714285714286E-3</v>
      </c>
    </row>
    <row r="8307" spans="1:8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-1.4285714285714286E-3</v>
      </c>
    </row>
    <row r="8308" spans="1:8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-1.4285714285714286E-3</v>
      </c>
    </row>
    <row r="8309" spans="1:8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-1.4285714285714286E-3</v>
      </c>
    </row>
    <row r="8310" spans="1:8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-1.4285714285714286E-3</v>
      </c>
    </row>
    <row r="8311" spans="1:8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-1.4285714285714286E-3</v>
      </c>
    </row>
    <row r="8312" spans="1:8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-1.4285714285714286E-3</v>
      </c>
    </row>
    <row r="8313" spans="1:8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-1.4285714285714286E-3</v>
      </c>
    </row>
    <row r="8314" spans="1:8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-1.4285714285714286E-3</v>
      </c>
    </row>
    <row r="8315" spans="1:8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-1.4285714285714286E-3</v>
      </c>
    </row>
    <row r="8316" spans="1:8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-1.4285714285714286E-3</v>
      </c>
    </row>
    <row r="8317" spans="1:8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-1.4285714285714286E-3</v>
      </c>
    </row>
    <row r="8318" spans="1:8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-1.4285714285714286E-3</v>
      </c>
    </row>
    <row r="8319" spans="1:8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-1.4285714285714286E-3</v>
      </c>
    </row>
    <row r="8320" spans="1:8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-1.4285714285714286E-3</v>
      </c>
    </row>
    <row r="8321" spans="1:8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-1.4285714285714286E-3</v>
      </c>
    </row>
    <row r="8322" spans="1:8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-1.4285714285714286E-3</v>
      </c>
    </row>
    <row r="8323" spans="1:8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-1.4285714285714286E-3</v>
      </c>
    </row>
    <row r="8324" spans="1:8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-1.4285714285714286E-3</v>
      </c>
    </row>
    <row r="8325" spans="1:8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-1.4285714285714286E-3</v>
      </c>
    </row>
    <row r="8326" spans="1:8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-1.4285714285714286E-3</v>
      </c>
    </row>
    <row r="8327" spans="1:8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IF(G8327&lt;$D$7,(2/($D$9+$D$8-$D$7-$D$6))*((G8327-$D$6)/($D$7-$D$6)),IF(G8327&lt;$D$8,2/($D$9+$D$8-$D$7-$D$6),(2/($D$9+$D$8-$D$7-$D$6))*(($D$9-G8327)/($D$9-$D$8))))</f>
        <v>-1.4285714285714286E-3</v>
      </c>
    </row>
    <row r="8328" spans="1:8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-1.4285714285714286E-3</v>
      </c>
    </row>
    <row r="8329" spans="1:8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-1.4285714285714286E-3</v>
      </c>
    </row>
    <row r="8330" spans="1:8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-1.4285714285714286E-3</v>
      </c>
    </row>
    <row r="8331" spans="1:8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-1.4285714285714286E-3</v>
      </c>
    </row>
    <row r="8332" spans="1:8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-1.4285714285714286E-3</v>
      </c>
    </row>
    <row r="8333" spans="1:8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-1.4285714285714286E-3</v>
      </c>
    </row>
    <row r="8334" spans="1:8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-1.4285714285714286E-3</v>
      </c>
    </row>
    <row r="8335" spans="1:8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-1.4285714285714286E-3</v>
      </c>
    </row>
    <row r="8336" spans="1:8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-1.4285714285714286E-3</v>
      </c>
    </row>
    <row r="8337" spans="1:8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-1.4285714285714286E-3</v>
      </c>
    </row>
    <row r="8338" spans="1:8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-1.4285714285714286E-3</v>
      </c>
    </row>
    <row r="8339" spans="1:8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-1.4285714285714286E-3</v>
      </c>
    </row>
    <row r="8340" spans="1:8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-1.4285714285714286E-3</v>
      </c>
    </row>
    <row r="8341" spans="1:8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-1.4285714285714286E-3</v>
      </c>
    </row>
    <row r="8342" spans="1:8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-1.4285714285714286E-3</v>
      </c>
    </row>
    <row r="8343" spans="1:8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-1.4285714285714286E-3</v>
      </c>
    </row>
    <row r="8344" spans="1:8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-1.4285714285714286E-3</v>
      </c>
    </row>
    <row r="8345" spans="1:8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-1.4285714285714286E-3</v>
      </c>
    </row>
    <row r="8346" spans="1:8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-1.4285714285714286E-3</v>
      </c>
    </row>
    <row r="8347" spans="1:8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-1.4285714285714286E-3</v>
      </c>
    </row>
    <row r="8348" spans="1:8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-1.4285714285714286E-3</v>
      </c>
    </row>
    <row r="8349" spans="1:8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-1.4285714285714286E-3</v>
      </c>
    </row>
    <row r="8350" spans="1:8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-1.4285714285714286E-3</v>
      </c>
    </row>
    <row r="8351" spans="1:8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-1.4285714285714286E-3</v>
      </c>
    </row>
    <row r="8352" spans="1:8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-1.4285714285714286E-3</v>
      </c>
    </row>
    <row r="8353" spans="1:8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-1.4285714285714286E-3</v>
      </c>
    </row>
    <row r="8354" spans="1:8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-1.4285714285714286E-3</v>
      </c>
    </row>
    <row r="8355" spans="1:8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-1.4285714285714286E-3</v>
      </c>
    </row>
    <row r="8356" spans="1:8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-1.4285714285714286E-3</v>
      </c>
    </row>
    <row r="8357" spans="1:8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-1.4285714285714286E-3</v>
      </c>
    </row>
    <row r="8358" spans="1:8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-1.4285714285714286E-3</v>
      </c>
    </row>
    <row r="8359" spans="1:8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-1.4285714285714286E-3</v>
      </c>
    </row>
    <row r="8360" spans="1:8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-1.4285714285714286E-3</v>
      </c>
    </row>
    <row r="8361" spans="1:8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-1.4285714285714286E-3</v>
      </c>
    </row>
    <row r="8362" spans="1:8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-1.4285714285714286E-3</v>
      </c>
    </row>
    <row r="8363" spans="1:8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-1.4285714285714286E-3</v>
      </c>
    </row>
    <row r="8364" spans="1:8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-1.4285714285714286E-3</v>
      </c>
    </row>
    <row r="8365" spans="1:8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-1.4285714285714286E-3</v>
      </c>
    </row>
    <row r="8366" spans="1:8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-1.4285714285714286E-3</v>
      </c>
    </row>
    <row r="8367" spans="1:8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-1.4285714285714286E-3</v>
      </c>
    </row>
    <row r="8368" spans="1:8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-1.4285714285714286E-3</v>
      </c>
    </row>
    <row r="8369" spans="1:8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-1.4285714285714286E-3</v>
      </c>
    </row>
    <row r="8370" spans="1:8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-1.4285714285714286E-3</v>
      </c>
    </row>
    <row r="8371" spans="1:8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-1.4285714285714286E-3</v>
      </c>
    </row>
    <row r="8372" spans="1:8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-1.4285714285714286E-3</v>
      </c>
    </row>
    <row r="8373" spans="1:8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-1.4285714285714286E-3</v>
      </c>
    </row>
    <row r="8374" spans="1:8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-1.4285714285714286E-3</v>
      </c>
    </row>
    <row r="8375" spans="1:8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-1.4285714285714286E-3</v>
      </c>
    </row>
    <row r="8376" spans="1:8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-1.4285714285714286E-3</v>
      </c>
    </row>
    <row r="8377" spans="1:8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-1.4285714285714286E-3</v>
      </c>
    </row>
    <row r="8378" spans="1:8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-1.4285714285714286E-3</v>
      </c>
    </row>
    <row r="8379" spans="1:8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-1.4285714285714286E-3</v>
      </c>
    </row>
    <row r="8380" spans="1:8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-1.4285714285714286E-3</v>
      </c>
    </row>
    <row r="8381" spans="1:8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-1.4285714285714286E-3</v>
      </c>
    </row>
    <row r="8382" spans="1:8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-1.4285714285714286E-3</v>
      </c>
    </row>
    <row r="8383" spans="1:8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-1.4285714285714286E-3</v>
      </c>
    </row>
    <row r="8384" spans="1:8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-1.4285714285714286E-3</v>
      </c>
    </row>
    <row r="8385" spans="1:8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-1.4285714285714286E-3</v>
      </c>
    </row>
    <row r="8386" spans="1:8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-1.4285714285714286E-3</v>
      </c>
    </row>
    <row r="8387" spans="1:8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-1.4285714285714286E-3</v>
      </c>
    </row>
    <row r="8388" spans="1:8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-1.4285714285714286E-3</v>
      </c>
    </row>
    <row r="8389" spans="1:8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-1.4285714285714286E-3</v>
      </c>
    </row>
    <row r="8390" spans="1:8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-1.4285714285714286E-3</v>
      </c>
    </row>
    <row r="8391" spans="1:8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IF(G8391&lt;$D$7,(2/($D$9+$D$8-$D$7-$D$6))*((G8391-$D$6)/($D$7-$D$6)),IF(G8391&lt;$D$8,2/($D$9+$D$8-$D$7-$D$6),(2/($D$9+$D$8-$D$7-$D$6))*(($D$9-G8391)/($D$9-$D$8))))</f>
        <v>-1.4285714285714286E-3</v>
      </c>
    </row>
    <row r="8392" spans="1:8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-1.4285714285714286E-3</v>
      </c>
    </row>
    <row r="8393" spans="1:8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-1.4285714285714286E-3</v>
      </c>
    </row>
    <row r="8394" spans="1:8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-1.4285714285714286E-3</v>
      </c>
    </row>
    <row r="8395" spans="1:8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-1.4285714285714286E-3</v>
      </c>
    </row>
    <row r="8396" spans="1:8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-1.4285714285714286E-3</v>
      </c>
    </row>
    <row r="8397" spans="1:8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-1.4285714285714286E-3</v>
      </c>
    </row>
    <row r="8398" spans="1:8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-1.4285714285714286E-3</v>
      </c>
    </row>
    <row r="8399" spans="1:8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-1.4285714285714286E-3</v>
      </c>
    </row>
    <row r="8400" spans="1:8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-1.4285714285714286E-3</v>
      </c>
    </row>
    <row r="8401" spans="1:8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-1.4285714285714286E-3</v>
      </c>
    </row>
    <row r="8402" spans="1:8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-1.4285714285714286E-3</v>
      </c>
    </row>
    <row r="8403" spans="1:8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-1.4285714285714286E-3</v>
      </c>
    </row>
    <row r="8404" spans="1:8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-1.4285714285714286E-3</v>
      </c>
    </row>
    <row r="8405" spans="1:8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-1.4285714285714286E-3</v>
      </c>
    </row>
    <row r="8406" spans="1:8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-1.4285714285714286E-3</v>
      </c>
    </row>
    <row r="8407" spans="1:8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-1.4285714285714286E-3</v>
      </c>
    </row>
    <row r="8408" spans="1:8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-1.4285714285714286E-3</v>
      </c>
    </row>
    <row r="8409" spans="1:8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-1.4285714285714286E-3</v>
      </c>
    </row>
    <row r="8410" spans="1:8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-1.4285714285714286E-3</v>
      </c>
    </row>
    <row r="8411" spans="1:8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-1.4285714285714286E-3</v>
      </c>
    </row>
    <row r="8412" spans="1:8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-1.4285714285714286E-3</v>
      </c>
    </row>
    <row r="8413" spans="1:8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-1.4285714285714286E-3</v>
      </c>
    </row>
    <row r="8414" spans="1:8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-1.4285714285714286E-3</v>
      </c>
    </row>
    <row r="8415" spans="1:8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-1.4285714285714286E-3</v>
      </c>
    </row>
    <row r="8416" spans="1:8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-1.4285714285714286E-3</v>
      </c>
    </row>
    <row r="8417" spans="1:8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-1.4285714285714286E-3</v>
      </c>
    </row>
    <row r="8418" spans="1:8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-1.4285714285714286E-3</v>
      </c>
    </row>
    <row r="8419" spans="1:8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-1.4285714285714286E-3</v>
      </c>
    </row>
    <row r="8420" spans="1:8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-1.4285714285714286E-3</v>
      </c>
    </row>
    <row r="8421" spans="1:8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-1.4285714285714286E-3</v>
      </c>
    </row>
    <row r="8422" spans="1:8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-1.4285714285714286E-3</v>
      </c>
    </row>
    <row r="8423" spans="1:8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-1.4285714285714286E-3</v>
      </c>
    </row>
    <row r="8424" spans="1:8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-1.4285714285714286E-3</v>
      </c>
    </row>
    <row r="8425" spans="1:8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-1.4285714285714286E-3</v>
      </c>
    </row>
    <row r="8426" spans="1:8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-1.4285714285714286E-3</v>
      </c>
    </row>
    <row r="8427" spans="1:8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-1.4285714285714286E-3</v>
      </c>
    </row>
    <row r="8428" spans="1:8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-1.4285714285714286E-3</v>
      </c>
    </row>
    <row r="8429" spans="1:8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-1.4285714285714286E-3</v>
      </c>
    </row>
    <row r="8430" spans="1:8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-1.4285714285714286E-3</v>
      </c>
    </row>
    <row r="8431" spans="1:8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-1.4285714285714286E-3</v>
      </c>
    </row>
    <row r="8432" spans="1:8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-1.4285714285714286E-3</v>
      </c>
    </row>
    <row r="8433" spans="1:8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-1.4285714285714286E-3</v>
      </c>
    </row>
    <row r="8434" spans="1:8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-1.4285714285714286E-3</v>
      </c>
    </row>
    <row r="8435" spans="1:8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-1.4285714285714286E-3</v>
      </c>
    </row>
    <row r="8436" spans="1:8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-1.4285714285714286E-3</v>
      </c>
    </row>
    <row r="8437" spans="1:8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-1.4285714285714286E-3</v>
      </c>
    </row>
    <row r="8438" spans="1:8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-1.4285714285714286E-3</v>
      </c>
    </row>
    <row r="8439" spans="1:8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-1.4285714285714286E-3</v>
      </c>
    </row>
    <row r="8440" spans="1:8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-1.4285714285714286E-3</v>
      </c>
    </row>
    <row r="8441" spans="1:8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-1.4285714285714286E-3</v>
      </c>
    </row>
    <row r="8442" spans="1:8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-1.4285714285714286E-3</v>
      </c>
    </row>
    <row r="8443" spans="1:8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-1.4285714285714286E-3</v>
      </c>
    </row>
    <row r="8444" spans="1:8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-1.4285714285714286E-3</v>
      </c>
    </row>
    <row r="8445" spans="1:8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-1.4285714285714286E-3</v>
      </c>
    </row>
    <row r="8446" spans="1:8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-1.4285714285714286E-3</v>
      </c>
    </row>
    <row r="8447" spans="1:8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-1.4285714285714286E-3</v>
      </c>
    </row>
    <row r="8448" spans="1:8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-1.4285714285714286E-3</v>
      </c>
    </row>
    <row r="8449" spans="1:8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-1.4285714285714286E-3</v>
      </c>
    </row>
    <row r="8450" spans="1:8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-1.4285714285714286E-3</v>
      </c>
    </row>
    <row r="8451" spans="1:8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-1.4285714285714286E-3</v>
      </c>
    </row>
    <row r="8452" spans="1:8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-1.4285714285714286E-3</v>
      </c>
    </row>
    <row r="8453" spans="1:8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-1.4285714285714286E-3</v>
      </c>
    </row>
    <row r="8454" spans="1:8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-1.4285714285714286E-3</v>
      </c>
    </row>
    <row r="8455" spans="1:8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IF(G8455&lt;$D$7,(2/($D$9+$D$8-$D$7-$D$6))*((G8455-$D$6)/($D$7-$D$6)),IF(G8455&lt;$D$8,2/($D$9+$D$8-$D$7-$D$6),(2/($D$9+$D$8-$D$7-$D$6))*(($D$9-G8455)/($D$9-$D$8))))</f>
        <v>-1.4285714285714286E-3</v>
      </c>
    </row>
    <row r="8456" spans="1:8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-1.4285714285714286E-3</v>
      </c>
    </row>
    <row r="8457" spans="1:8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-1.4285714285714286E-3</v>
      </c>
    </row>
    <row r="8458" spans="1:8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-1.4285714285714286E-3</v>
      </c>
    </row>
    <row r="8459" spans="1:8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-1.4285714285714286E-3</v>
      </c>
    </row>
    <row r="8460" spans="1:8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-1.4285714285714286E-3</v>
      </c>
    </row>
    <row r="8461" spans="1:8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-1.4285714285714286E-3</v>
      </c>
    </row>
    <row r="8462" spans="1:8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-1.4285714285714286E-3</v>
      </c>
    </row>
    <row r="8463" spans="1:8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-1.4285714285714286E-3</v>
      </c>
    </row>
    <row r="8464" spans="1:8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-1.4285714285714286E-3</v>
      </c>
    </row>
    <row r="8465" spans="1:8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-1.4285714285714286E-3</v>
      </c>
    </row>
    <row r="8466" spans="1:8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-1.4285714285714286E-3</v>
      </c>
    </row>
    <row r="8467" spans="1:8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-1.4285714285714286E-3</v>
      </c>
    </row>
    <row r="8468" spans="1:8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-1.4285714285714286E-3</v>
      </c>
    </row>
    <row r="8469" spans="1:8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-1.4285714285714286E-3</v>
      </c>
    </row>
    <row r="8470" spans="1:8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-1.4285714285714286E-3</v>
      </c>
    </row>
    <row r="8471" spans="1:8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-1.4285714285714286E-3</v>
      </c>
    </row>
    <row r="8472" spans="1:8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-1.4285714285714286E-3</v>
      </c>
    </row>
    <row r="8473" spans="1:8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-1.4285714285714286E-3</v>
      </c>
    </row>
    <row r="8474" spans="1:8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-1.4285714285714286E-3</v>
      </c>
    </row>
    <row r="8475" spans="1:8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-1.4285714285714286E-3</v>
      </c>
    </row>
    <row r="8476" spans="1:8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-1.4285714285714286E-3</v>
      </c>
    </row>
    <row r="8477" spans="1:8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-1.4285714285714286E-3</v>
      </c>
    </row>
    <row r="8478" spans="1:8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-1.4285714285714286E-3</v>
      </c>
    </row>
    <row r="8479" spans="1:8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-1.4285714285714286E-3</v>
      </c>
    </row>
    <row r="8480" spans="1:8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-1.4285714285714286E-3</v>
      </c>
    </row>
    <row r="8481" spans="1:8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-1.4285714285714286E-3</v>
      </c>
    </row>
    <row r="8482" spans="1:8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-1.4285714285714286E-3</v>
      </c>
    </row>
    <row r="8483" spans="1:8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-1.4285714285714286E-3</v>
      </c>
    </row>
    <row r="8484" spans="1:8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-1.4285714285714286E-3</v>
      </c>
    </row>
    <row r="8485" spans="1:8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-1.4285714285714286E-3</v>
      </c>
    </row>
    <row r="8486" spans="1:8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-1.4285714285714286E-3</v>
      </c>
    </row>
    <row r="8487" spans="1:8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-1.4285714285714286E-3</v>
      </c>
    </row>
    <row r="8488" spans="1:8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-1.4285714285714286E-3</v>
      </c>
    </row>
    <row r="8489" spans="1:8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-1.4285714285714286E-3</v>
      </c>
    </row>
    <row r="8490" spans="1:8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-1.4285714285714286E-3</v>
      </c>
    </row>
    <row r="8491" spans="1:8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-1.4285714285714286E-3</v>
      </c>
    </row>
    <row r="8492" spans="1:8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-1.4285714285714286E-3</v>
      </c>
    </row>
    <row r="8493" spans="1:8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-1.4285714285714286E-3</v>
      </c>
    </row>
    <row r="8494" spans="1:8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-1.4285714285714286E-3</v>
      </c>
    </row>
    <row r="8495" spans="1:8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-1.4285714285714286E-3</v>
      </c>
    </row>
    <row r="8496" spans="1:8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-1.4285714285714286E-3</v>
      </c>
    </row>
    <row r="8497" spans="1:8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-1.4285714285714286E-3</v>
      </c>
    </row>
    <row r="8498" spans="1:8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-1.4285714285714286E-3</v>
      </c>
    </row>
    <row r="8499" spans="1:8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-1.4285714285714286E-3</v>
      </c>
    </row>
    <row r="8500" spans="1:8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-1.4285714285714286E-3</v>
      </c>
    </row>
    <row r="8501" spans="1:8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-1.4285714285714286E-3</v>
      </c>
    </row>
    <row r="8502" spans="1:8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-1.4285714285714286E-3</v>
      </c>
    </row>
    <row r="8503" spans="1:8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-1.4285714285714286E-3</v>
      </c>
    </row>
    <row r="8504" spans="1:8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-1.4285714285714286E-3</v>
      </c>
    </row>
    <row r="8505" spans="1:8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-1.4285714285714286E-3</v>
      </c>
    </row>
    <row r="8506" spans="1:8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-1.4285714285714286E-3</v>
      </c>
    </row>
    <row r="8507" spans="1:8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-1.4285714285714286E-3</v>
      </c>
    </row>
    <row r="8508" spans="1:8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-1.4285714285714286E-3</v>
      </c>
    </row>
    <row r="8509" spans="1:8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-1.4285714285714286E-3</v>
      </c>
    </row>
    <row r="8510" spans="1:8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-1.4285714285714286E-3</v>
      </c>
    </row>
    <row r="8511" spans="1:8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-1.4285714285714286E-3</v>
      </c>
    </row>
    <row r="8512" spans="1:8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-1.4285714285714286E-3</v>
      </c>
    </row>
    <row r="8513" spans="1:8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-1.4285714285714286E-3</v>
      </c>
    </row>
    <row r="8514" spans="1:8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-1.4285714285714286E-3</v>
      </c>
    </row>
    <row r="8515" spans="1:8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-1.4285714285714286E-3</v>
      </c>
    </row>
    <row r="8516" spans="1:8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-1.4285714285714286E-3</v>
      </c>
    </row>
    <row r="8517" spans="1:8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-1.4285714285714286E-3</v>
      </c>
    </row>
    <row r="8518" spans="1:8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-1.4285714285714286E-3</v>
      </c>
    </row>
    <row r="8519" spans="1:8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IF(G8519&lt;$D$7,(2/($D$9+$D$8-$D$7-$D$6))*((G8519-$D$6)/($D$7-$D$6)),IF(G8519&lt;$D$8,2/($D$9+$D$8-$D$7-$D$6),(2/($D$9+$D$8-$D$7-$D$6))*(($D$9-G8519)/($D$9-$D$8))))</f>
        <v>-1.4285714285714286E-3</v>
      </c>
    </row>
    <row r="8520" spans="1:8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-1.4285714285714286E-3</v>
      </c>
    </row>
    <row r="8521" spans="1:8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-1.4285714285714286E-3</v>
      </c>
    </row>
    <row r="8522" spans="1:8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-1.4285714285714286E-3</v>
      </c>
    </row>
    <row r="8523" spans="1:8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-1.4285714285714286E-3</v>
      </c>
    </row>
    <row r="8524" spans="1:8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-1.4285714285714286E-3</v>
      </c>
    </row>
    <row r="8525" spans="1:8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-1.4285714285714286E-3</v>
      </c>
    </row>
    <row r="8526" spans="1:8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-1.4285714285714286E-3</v>
      </c>
    </row>
    <row r="8527" spans="1:8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-1.4285714285714286E-3</v>
      </c>
    </row>
    <row r="8528" spans="1:8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-1.4285714285714286E-3</v>
      </c>
    </row>
    <row r="8529" spans="1:8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-1.4285714285714286E-3</v>
      </c>
    </row>
    <row r="8530" spans="1:8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-1.4285714285714286E-3</v>
      </c>
    </row>
    <row r="8531" spans="1:8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-1.4285714285714286E-3</v>
      </c>
    </row>
    <row r="8532" spans="1:8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-1.4285714285714286E-3</v>
      </c>
    </row>
    <row r="8533" spans="1:8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-1.4285714285714286E-3</v>
      </c>
    </row>
    <row r="8534" spans="1:8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-1.4285714285714286E-3</v>
      </c>
    </row>
    <row r="8535" spans="1:8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-1.4285714285714286E-3</v>
      </c>
    </row>
    <row r="8536" spans="1:8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-1.4285714285714286E-3</v>
      </c>
    </row>
    <row r="8537" spans="1:8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-1.4285714285714286E-3</v>
      </c>
    </row>
    <row r="8538" spans="1:8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-1.4285714285714286E-3</v>
      </c>
    </row>
    <row r="8539" spans="1:8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-1.4285714285714286E-3</v>
      </c>
    </row>
    <row r="8540" spans="1:8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-1.4285714285714286E-3</v>
      </c>
    </row>
    <row r="8541" spans="1:8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-1.4285714285714286E-3</v>
      </c>
    </row>
    <row r="8542" spans="1:8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-1.4285714285714286E-3</v>
      </c>
    </row>
    <row r="8543" spans="1:8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-1.4285714285714286E-3</v>
      </c>
    </row>
    <row r="8544" spans="1:8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-1.4285714285714286E-3</v>
      </c>
    </row>
    <row r="8545" spans="1:8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-1.4285714285714286E-3</v>
      </c>
    </row>
    <row r="8546" spans="1:8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-1.4285714285714286E-3</v>
      </c>
    </row>
    <row r="8547" spans="1:8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-1.4285714285714286E-3</v>
      </c>
    </row>
    <row r="8548" spans="1:8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-1.4285714285714286E-3</v>
      </c>
    </row>
    <row r="8549" spans="1:8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-1.4285714285714286E-3</v>
      </c>
    </row>
    <row r="8550" spans="1:8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-1.4285714285714286E-3</v>
      </c>
    </row>
    <row r="8551" spans="1:8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-1.4285714285714286E-3</v>
      </c>
    </row>
    <row r="8552" spans="1:8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-1.4285714285714286E-3</v>
      </c>
    </row>
    <row r="8553" spans="1:8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-1.4285714285714286E-3</v>
      </c>
    </row>
    <row r="8554" spans="1:8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-1.4285714285714286E-3</v>
      </c>
    </row>
    <row r="8555" spans="1:8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-1.4285714285714286E-3</v>
      </c>
    </row>
    <row r="8556" spans="1:8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-1.4285714285714286E-3</v>
      </c>
    </row>
    <row r="8557" spans="1:8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-1.4285714285714286E-3</v>
      </c>
    </row>
    <row r="8558" spans="1:8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-1.4285714285714286E-3</v>
      </c>
    </row>
    <row r="8559" spans="1:8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-1.4285714285714286E-3</v>
      </c>
    </row>
    <row r="8560" spans="1:8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-1.4285714285714286E-3</v>
      </c>
    </row>
    <row r="8561" spans="1:8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-1.4285714285714286E-3</v>
      </c>
    </row>
    <row r="8562" spans="1:8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-1.4285714285714286E-3</v>
      </c>
    </row>
    <row r="8563" spans="1:8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-1.4285714285714286E-3</v>
      </c>
    </row>
    <row r="8564" spans="1:8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-1.4285714285714286E-3</v>
      </c>
    </row>
    <row r="8565" spans="1:8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-1.4285714285714286E-3</v>
      </c>
    </row>
    <row r="8566" spans="1:8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-1.4285714285714286E-3</v>
      </c>
    </row>
    <row r="8567" spans="1:8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-1.4285714285714286E-3</v>
      </c>
    </row>
    <row r="8568" spans="1:8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-1.4285714285714286E-3</v>
      </c>
    </row>
    <row r="8569" spans="1:8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-1.4285714285714286E-3</v>
      </c>
    </row>
    <row r="8570" spans="1:8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-1.4285714285714286E-3</v>
      </c>
    </row>
    <row r="8571" spans="1:8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-1.4285714285714286E-3</v>
      </c>
    </row>
    <row r="8572" spans="1:8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-1.4285714285714286E-3</v>
      </c>
    </row>
    <row r="8573" spans="1:8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-1.4285714285714286E-3</v>
      </c>
    </row>
    <row r="8574" spans="1:8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-1.4285714285714286E-3</v>
      </c>
    </row>
    <row r="8575" spans="1:8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-1.4285714285714286E-3</v>
      </c>
    </row>
    <row r="8576" spans="1:8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-1.4285714285714286E-3</v>
      </c>
    </row>
    <row r="8577" spans="1:8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-1.4285714285714286E-3</v>
      </c>
    </row>
    <row r="8578" spans="1:8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-1.4285714285714286E-3</v>
      </c>
    </row>
    <row r="8579" spans="1:8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-1.4285714285714286E-3</v>
      </c>
    </row>
    <row r="8580" spans="1:8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-1.4285714285714286E-3</v>
      </c>
    </row>
    <row r="8581" spans="1:8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-1.4285714285714286E-3</v>
      </c>
    </row>
    <row r="8582" spans="1:8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-1.4285714285714286E-3</v>
      </c>
    </row>
    <row r="8583" spans="1:8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IF(G8583&lt;$D$7,(2/($D$9+$D$8-$D$7-$D$6))*((G8583-$D$6)/($D$7-$D$6)),IF(G8583&lt;$D$8,2/($D$9+$D$8-$D$7-$D$6),(2/($D$9+$D$8-$D$7-$D$6))*(($D$9-G8583)/($D$9-$D$8))))</f>
        <v>-1.4285714285714286E-3</v>
      </c>
    </row>
    <row r="8584" spans="1:8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-1.4285714285714286E-3</v>
      </c>
    </row>
    <row r="8585" spans="1:8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-1.4285714285714286E-3</v>
      </c>
    </row>
    <row r="8586" spans="1:8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-1.4285714285714286E-3</v>
      </c>
    </row>
    <row r="8587" spans="1:8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-1.4285714285714286E-3</v>
      </c>
    </row>
    <row r="8588" spans="1:8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-1.4285714285714286E-3</v>
      </c>
    </row>
    <row r="8589" spans="1:8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-1.4285714285714286E-3</v>
      </c>
    </row>
    <row r="8590" spans="1:8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-1.4285714285714286E-3</v>
      </c>
    </row>
    <row r="8591" spans="1:8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-1.4285714285714286E-3</v>
      </c>
    </row>
    <row r="8592" spans="1:8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-1.4285714285714286E-3</v>
      </c>
    </row>
    <row r="8593" spans="1:8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-1.4285714285714286E-3</v>
      </c>
    </row>
    <row r="8594" spans="1:8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-1.4285714285714286E-3</v>
      </c>
    </row>
    <row r="8595" spans="1:8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-1.4285714285714286E-3</v>
      </c>
    </row>
    <row r="8596" spans="1:8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-1.4285714285714286E-3</v>
      </c>
    </row>
    <row r="8597" spans="1:8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-1.4285714285714286E-3</v>
      </c>
    </row>
    <row r="8598" spans="1:8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-1.4285714285714286E-3</v>
      </c>
    </row>
    <row r="8599" spans="1:8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-1.4285714285714286E-3</v>
      </c>
    </row>
    <row r="8600" spans="1:8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-1.4285714285714286E-3</v>
      </c>
    </row>
    <row r="8601" spans="1:8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-1.4285714285714286E-3</v>
      </c>
    </row>
    <row r="8602" spans="1:8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-1.4285714285714286E-3</v>
      </c>
    </row>
    <row r="8603" spans="1:8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-1.4285714285714286E-3</v>
      </c>
    </row>
    <row r="8604" spans="1:8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-1.4285714285714286E-3</v>
      </c>
    </row>
    <row r="8605" spans="1:8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-1.4285714285714286E-3</v>
      </c>
    </row>
    <row r="8606" spans="1:8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-1.4285714285714286E-3</v>
      </c>
    </row>
    <row r="8607" spans="1:8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-1.4285714285714286E-3</v>
      </c>
    </row>
    <row r="8608" spans="1:8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-1.4285714285714286E-3</v>
      </c>
    </row>
    <row r="8609" spans="1:8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-1.4285714285714286E-3</v>
      </c>
    </row>
    <row r="8610" spans="1:8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-1.4285714285714286E-3</v>
      </c>
    </row>
    <row r="8611" spans="1:8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-1.4285714285714286E-3</v>
      </c>
    </row>
    <row r="8612" spans="1:8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-1.4285714285714286E-3</v>
      </c>
    </row>
    <row r="8613" spans="1:8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-1.4285714285714286E-3</v>
      </c>
    </row>
    <row r="8614" spans="1:8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-1.4285714285714286E-3</v>
      </c>
    </row>
    <row r="8615" spans="1:8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-1.4285714285714286E-3</v>
      </c>
    </row>
    <row r="8616" spans="1:8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-1.4285714285714286E-3</v>
      </c>
    </row>
    <row r="8617" spans="1:8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-1.4285714285714286E-3</v>
      </c>
    </row>
    <row r="8618" spans="1:8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-1.4285714285714286E-3</v>
      </c>
    </row>
    <row r="8619" spans="1:8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-1.4285714285714286E-3</v>
      </c>
    </row>
    <row r="8620" spans="1:8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-1.4285714285714286E-3</v>
      </c>
    </row>
    <row r="8621" spans="1:8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-1.4285714285714286E-3</v>
      </c>
    </row>
    <row r="8622" spans="1:8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-1.4285714285714286E-3</v>
      </c>
    </row>
    <row r="8623" spans="1:8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-1.4285714285714286E-3</v>
      </c>
    </row>
    <row r="8624" spans="1:8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-1.4285714285714286E-3</v>
      </c>
    </row>
    <row r="8625" spans="1:8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-1.4285714285714286E-3</v>
      </c>
    </row>
    <row r="8626" spans="1:8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-1.4285714285714286E-3</v>
      </c>
    </row>
    <row r="8627" spans="1:8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-1.4285714285714286E-3</v>
      </c>
    </row>
    <row r="8628" spans="1:8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-1.4285714285714286E-3</v>
      </c>
    </row>
    <row r="8629" spans="1:8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-1.4285714285714286E-3</v>
      </c>
    </row>
    <row r="8630" spans="1:8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-1.4285714285714286E-3</v>
      </c>
    </row>
    <row r="8631" spans="1:8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-1.4285714285714286E-3</v>
      </c>
    </row>
    <row r="8632" spans="1:8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-1.4285714285714286E-3</v>
      </c>
    </row>
    <row r="8633" spans="1:8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-1.4285714285714286E-3</v>
      </c>
    </row>
    <row r="8634" spans="1:8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-1.4285714285714286E-3</v>
      </c>
    </row>
    <row r="8635" spans="1:8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-1.4285714285714286E-3</v>
      </c>
    </row>
    <row r="8636" spans="1:8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-1.4285714285714286E-3</v>
      </c>
    </row>
    <row r="8637" spans="1:8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-1.4285714285714286E-3</v>
      </c>
    </row>
    <row r="8638" spans="1:8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-1.4285714285714286E-3</v>
      </c>
    </row>
    <row r="8639" spans="1:8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-1.4285714285714286E-3</v>
      </c>
    </row>
    <row r="8640" spans="1:8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-1.4285714285714286E-3</v>
      </c>
    </row>
    <row r="8641" spans="1:8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-1.4285714285714286E-3</v>
      </c>
    </row>
    <row r="8642" spans="1:8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-1.4285714285714286E-3</v>
      </c>
    </row>
    <row r="8643" spans="1:8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-1.4285714285714286E-3</v>
      </c>
    </row>
    <row r="8644" spans="1:8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-1.4285714285714286E-3</v>
      </c>
    </row>
    <row r="8645" spans="1:8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-1.4285714285714286E-3</v>
      </c>
    </row>
    <row r="8646" spans="1:8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-1.4285714285714286E-3</v>
      </c>
    </row>
    <row r="8647" spans="1:8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IF(G8647&lt;$D$7,(2/($D$9+$D$8-$D$7-$D$6))*((G8647-$D$6)/($D$7-$D$6)),IF(G8647&lt;$D$8,2/($D$9+$D$8-$D$7-$D$6),(2/($D$9+$D$8-$D$7-$D$6))*(($D$9-G8647)/($D$9-$D$8))))</f>
        <v>-1.4285714285714286E-3</v>
      </c>
    </row>
    <row r="8648" spans="1:8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-1.4285714285714286E-3</v>
      </c>
    </row>
    <row r="8649" spans="1:8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-1.4285714285714286E-3</v>
      </c>
    </row>
    <row r="8650" spans="1:8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-1.4285714285714286E-3</v>
      </c>
    </row>
    <row r="8651" spans="1:8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-1.4285714285714286E-3</v>
      </c>
    </row>
    <row r="8652" spans="1:8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-1.4285714285714286E-3</v>
      </c>
    </row>
    <row r="8653" spans="1:8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-1.4285714285714286E-3</v>
      </c>
    </row>
    <row r="8654" spans="1:8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-1.4285714285714286E-3</v>
      </c>
    </row>
    <row r="8655" spans="1:8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-1.4285714285714286E-3</v>
      </c>
    </row>
    <row r="8656" spans="1:8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-1.4285714285714286E-3</v>
      </c>
    </row>
    <row r="8657" spans="1:8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-1.4285714285714286E-3</v>
      </c>
    </row>
    <row r="8658" spans="1:8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-1.4285714285714286E-3</v>
      </c>
    </row>
    <row r="8659" spans="1:8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-1.4285714285714286E-3</v>
      </c>
    </row>
    <row r="8660" spans="1:8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-1.4285714285714286E-3</v>
      </c>
    </row>
    <row r="8661" spans="1:8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-1.4285714285714286E-3</v>
      </c>
    </row>
    <row r="8662" spans="1:8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-1.4285714285714286E-3</v>
      </c>
    </row>
    <row r="8663" spans="1:8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-1.4285714285714286E-3</v>
      </c>
    </row>
    <row r="8664" spans="1:8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-1.4285714285714286E-3</v>
      </c>
    </row>
    <row r="8665" spans="1:8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-1.4285714285714286E-3</v>
      </c>
    </row>
    <row r="8666" spans="1:8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-1.4285714285714286E-3</v>
      </c>
    </row>
    <row r="8667" spans="1:8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-1.4285714285714286E-3</v>
      </c>
    </row>
    <row r="8668" spans="1:8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-1.4285714285714286E-3</v>
      </c>
    </row>
    <row r="8669" spans="1:8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-1.4285714285714286E-3</v>
      </c>
    </row>
    <row r="8670" spans="1:8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-1.4285714285714286E-3</v>
      </c>
    </row>
    <row r="8671" spans="1:8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-1.4285714285714286E-3</v>
      </c>
    </row>
    <row r="8672" spans="1:8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-1.4285714285714286E-3</v>
      </c>
    </row>
    <row r="8673" spans="1:8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-1.4285714285714286E-3</v>
      </c>
    </row>
    <row r="8674" spans="1:8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-1.4285714285714286E-3</v>
      </c>
    </row>
    <row r="8675" spans="1:8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-1.4285714285714286E-3</v>
      </c>
    </row>
    <row r="8676" spans="1:8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-1.4285714285714286E-3</v>
      </c>
    </row>
    <row r="8677" spans="1:8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-1.4285714285714286E-3</v>
      </c>
    </row>
    <row r="8678" spans="1:8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-1.4285714285714286E-3</v>
      </c>
    </row>
    <row r="8679" spans="1:8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-1.4285714285714286E-3</v>
      </c>
    </row>
    <row r="8680" spans="1:8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-1.4285714285714286E-3</v>
      </c>
    </row>
    <row r="8681" spans="1:8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-1.4285714285714286E-3</v>
      </c>
    </row>
    <row r="8682" spans="1:8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-1.4285714285714286E-3</v>
      </c>
    </row>
    <row r="8683" spans="1:8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-1.4285714285714286E-3</v>
      </c>
    </row>
    <row r="8684" spans="1:8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-1.4285714285714286E-3</v>
      </c>
    </row>
    <row r="8685" spans="1:8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-1.4285714285714286E-3</v>
      </c>
    </row>
    <row r="8686" spans="1:8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-1.4285714285714286E-3</v>
      </c>
    </row>
    <row r="8687" spans="1:8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-1.4285714285714286E-3</v>
      </c>
    </row>
    <row r="8688" spans="1:8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-1.4285714285714286E-3</v>
      </c>
    </row>
    <row r="8689" spans="1:8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-1.4285714285714286E-3</v>
      </c>
    </row>
    <row r="8690" spans="1:8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-1.4285714285714286E-3</v>
      </c>
    </row>
    <row r="8691" spans="1:8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-1.4285714285714286E-3</v>
      </c>
    </row>
    <row r="8692" spans="1:8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-1.4285714285714286E-3</v>
      </c>
    </row>
    <row r="8693" spans="1:8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-1.4285714285714286E-3</v>
      </c>
    </row>
    <row r="8694" spans="1:8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-1.4285714285714286E-3</v>
      </c>
    </row>
    <row r="8695" spans="1:8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-1.4285714285714286E-3</v>
      </c>
    </row>
    <row r="8696" spans="1:8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-1.4285714285714286E-3</v>
      </c>
    </row>
    <row r="8697" spans="1:8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-1.4285714285714286E-3</v>
      </c>
    </row>
    <row r="8698" spans="1:8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-1.4285714285714286E-3</v>
      </c>
    </row>
    <row r="8699" spans="1:8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-1.4285714285714286E-3</v>
      </c>
    </row>
    <row r="8700" spans="1:8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-1.4285714285714286E-3</v>
      </c>
    </row>
    <row r="8701" spans="1:8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-1.4285714285714286E-3</v>
      </c>
    </row>
    <row r="8702" spans="1:8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-1.4285714285714286E-3</v>
      </c>
    </row>
    <row r="8703" spans="1:8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-1.4285714285714286E-3</v>
      </c>
    </row>
    <row r="8704" spans="1:8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-1.4285714285714286E-3</v>
      </c>
    </row>
    <row r="8705" spans="1:8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-1.4285714285714286E-3</v>
      </c>
    </row>
    <row r="8706" spans="1:8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-1.4285714285714286E-3</v>
      </c>
    </row>
    <row r="8707" spans="1:8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-1.4285714285714286E-3</v>
      </c>
    </row>
    <row r="8708" spans="1:8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-1.4285714285714286E-3</v>
      </c>
    </row>
    <row r="8709" spans="1:8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-1.4285714285714286E-3</v>
      </c>
    </row>
    <row r="8710" spans="1:8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-1.4285714285714286E-3</v>
      </c>
    </row>
    <row r="8711" spans="1:8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IF(G8711&lt;$D$7,(2/($D$9+$D$8-$D$7-$D$6))*((G8711-$D$6)/($D$7-$D$6)),IF(G8711&lt;$D$8,2/($D$9+$D$8-$D$7-$D$6),(2/($D$9+$D$8-$D$7-$D$6))*(($D$9-G8711)/($D$9-$D$8))))</f>
        <v>-1.4285714285714286E-3</v>
      </c>
    </row>
    <row r="8712" spans="1:8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-1.4285714285714286E-3</v>
      </c>
    </row>
    <row r="8713" spans="1:8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-1.4285714285714286E-3</v>
      </c>
    </row>
    <row r="8714" spans="1:8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-1.4285714285714286E-3</v>
      </c>
    </row>
    <row r="8715" spans="1:8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-1.4285714285714286E-3</v>
      </c>
    </row>
    <row r="8716" spans="1:8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-1.4285714285714286E-3</v>
      </c>
    </row>
    <row r="8717" spans="1:8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-1.4285714285714286E-3</v>
      </c>
    </row>
    <row r="8718" spans="1:8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-1.4285714285714286E-3</v>
      </c>
    </row>
    <row r="8719" spans="1:8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-1.4285714285714286E-3</v>
      </c>
    </row>
    <row r="8720" spans="1:8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-1.4285714285714286E-3</v>
      </c>
    </row>
    <row r="8721" spans="1:8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-1.4285714285714286E-3</v>
      </c>
    </row>
    <row r="8722" spans="1:8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-1.4285714285714286E-3</v>
      </c>
    </row>
    <row r="8723" spans="1:8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-1.4285714285714286E-3</v>
      </c>
    </row>
    <row r="8724" spans="1:8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-1.4285714285714286E-3</v>
      </c>
    </row>
    <row r="8725" spans="1:8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-1.4285714285714286E-3</v>
      </c>
    </row>
    <row r="8726" spans="1:8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-1.4285714285714286E-3</v>
      </c>
    </row>
    <row r="8727" spans="1:8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-1.4285714285714286E-3</v>
      </c>
    </row>
    <row r="8728" spans="1:8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-1.4285714285714286E-3</v>
      </c>
    </row>
    <row r="8729" spans="1:8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-1.4285714285714286E-3</v>
      </c>
    </row>
    <row r="8730" spans="1:8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-1.4285714285714286E-3</v>
      </c>
    </row>
    <row r="8731" spans="1:8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-1.4285714285714286E-3</v>
      </c>
    </row>
    <row r="8732" spans="1:8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-1.4285714285714286E-3</v>
      </c>
    </row>
    <row r="8733" spans="1:8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-1.4285714285714286E-3</v>
      </c>
    </row>
    <row r="8734" spans="1:8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-1.4285714285714286E-3</v>
      </c>
    </row>
    <row r="8735" spans="1:8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-1.4285714285714286E-3</v>
      </c>
    </row>
    <row r="8736" spans="1:8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-1.4285714285714286E-3</v>
      </c>
    </row>
    <row r="8737" spans="1:8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-1.4285714285714286E-3</v>
      </c>
    </row>
    <row r="8738" spans="1:8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-1.4285714285714286E-3</v>
      </c>
    </row>
    <row r="8739" spans="1:8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-1.4285714285714286E-3</v>
      </c>
    </row>
    <row r="8740" spans="1:8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-1.4285714285714286E-3</v>
      </c>
    </row>
    <row r="8741" spans="1:8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-1.4285714285714286E-3</v>
      </c>
    </row>
    <row r="8742" spans="1:8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-1.4285714285714286E-3</v>
      </c>
    </row>
    <row r="8743" spans="1:8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-1.4285714285714286E-3</v>
      </c>
    </row>
    <row r="8744" spans="1:8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-1.4285714285714286E-3</v>
      </c>
    </row>
    <row r="8745" spans="1:8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-1.4285714285714286E-3</v>
      </c>
    </row>
    <row r="8746" spans="1:8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-1.4285714285714286E-3</v>
      </c>
    </row>
    <row r="8747" spans="1:8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-1.4285714285714286E-3</v>
      </c>
    </row>
    <row r="8748" spans="1:8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-1.4285714285714286E-3</v>
      </c>
    </row>
    <row r="8749" spans="1:8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-1.4285714285714286E-3</v>
      </c>
    </row>
    <row r="8750" spans="1:8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-1.4285714285714286E-3</v>
      </c>
    </row>
    <row r="8751" spans="1:8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-1.4285714285714286E-3</v>
      </c>
    </row>
    <row r="8752" spans="1:8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-1.4285714285714286E-3</v>
      </c>
    </row>
    <row r="8753" spans="1:8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-1.4285714285714286E-3</v>
      </c>
    </row>
    <row r="8754" spans="1:8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-1.4285714285714286E-3</v>
      </c>
    </row>
    <row r="8755" spans="1:8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-1.4285714285714286E-3</v>
      </c>
    </row>
    <row r="8756" spans="1:8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-1.4285714285714286E-3</v>
      </c>
    </row>
    <row r="8757" spans="1:8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-1.4285714285714286E-3</v>
      </c>
    </row>
    <row r="8758" spans="1:8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-1.4285714285714286E-3</v>
      </c>
    </row>
    <row r="8759" spans="1:8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-1.4285714285714286E-3</v>
      </c>
    </row>
    <row r="8760" spans="1:8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-1.4285714285714286E-3</v>
      </c>
    </row>
    <row r="8761" spans="1:8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-1.4285714285714286E-3</v>
      </c>
    </row>
    <row r="8762" spans="1:8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-1.4285714285714286E-3</v>
      </c>
    </row>
    <row r="8763" spans="1:8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-1.4285714285714286E-3</v>
      </c>
    </row>
    <row r="8764" spans="1:8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-1.4285714285714286E-3</v>
      </c>
    </row>
    <row r="8765" spans="1:8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-1.4285714285714286E-3</v>
      </c>
    </row>
    <row r="8766" spans="1:8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-1.4285714285714286E-3</v>
      </c>
    </row>
    <row r="8767" spans="1:8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-1.4285714285714286E-3</v>
      </c>
    </row>
    <row r="8768" spans="1:8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-1.4285714285714286E-3</v>
      </c>
    </row>
    <row r="8769" spans="1:8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-1.4285714285714286E-3</v>
      </c>
    </row>
    <row r="8770" spans="1:8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-1.4285714285714286E-3</v>
      </c>
    </row>
    <row r="8771" spans="1:8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-1.4285714285714286E-3</v>
      </c>
    </row>
    <row r="8772" spans="1:8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-1.4285714285714286E-3</v>
      </c>
    </row>
    <row r="8773" spans="1:8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-1.4285714285714286E-3</v>
      </c>
    </row>
    <row r="8774" spans="1:8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-1.4285714285714286E-3</v>
      </c>
    </row>
    <row r="8775" spans="1:8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IF(G8775&lt;$D$7,(2/($D$9+$D$8-$D$7-$D$6))*((G8775-$D$6)/($D$7-$D$6)),IF(G8775&lt;$D$8,2/($D$9+$D$8-$D$7-$D$6),(2/($D$9+$D$8-$D$7-$D$6))*(($D$9-G8775)/($D$9-$D$8))))</f>
        <v>-1.4285714285714286E-3</v>
      </c>
    </row>
    <row r="8776" spans="1:8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-1.4285714285714286E-3</v>
      </c>
    </row>
    <row r="8777" spans="1:8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-1.4285714285714286E-3</v>
      </c>
    </row>
    <row r="8778" spans="1:8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-1.4285714285714286E-3</v>
      </c>
    </row>
    <row r="8779" spans="1:8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-1.4285714285714286E-3</v>
      </c>
    </row>
    <row r="8780" spans="1:8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-1.4285714285714286E-3</v>
      </c>
    </row>
    <row r="8781" spans="1:8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-1.4285714285714286E-3</v>
      </c>
    </row>
    <row r="8782" spans="1:8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-1.4285714285714286E-3</v>
      </c>
    </row>
    <row r="8783" spans="1:8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-1.4285714285714286E-3</v>
      </c>
    </row>
    <row r="8784" spans="1:8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-1.4285714285714286E-3</v>
      </c>
    </row>
    <row r="8785" spans="1:8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-1.4285714285714286E-3</v>
      </c>
    </row>
    <row r="8786" spans="1:8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-1.4285714285714286E-3</v>
      </c>
    </row>
    <row r="8787" spans="1:8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-1.4285714285714286E-3</v>
      </c>
    </row>
    <row r="8788" spans="1:8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-1.4285714285714286E-3</v>
      </c>
    </row>
    <row r="8789" spans="1:8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-1.4285714285714286E-3</v>
      </c>
    </row>
    <row r="8790" spans="1:8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-1.4285714285714286E-3</v>
      </c>
    </row>
    <row r="8791" spans="1:8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-1.4285714285714286E-3</v>
      </c>
    </row>
    <row r="8792" spans="1:8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-1.4285714285714286E-3</v>
      </c>
    </row>
    <row r="8793" spans="1:8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-1.4285714285714286E-3</v>
      </c>
    </row>
    <row r="8794" spans="1:8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-1.4285714285714286E-3</v>
      </c>
    </row>
    <row r="8795" spans="1:8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-1.4285714285714286E-3</v>
      </c>
    </row>
    <row r="8796" spans="1:8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-1.4285714285714286E-3</v>
      </c>
    </row>
    <row r="8797" spans="1:8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-1.4285714285714286E-3</v>
      </c>
    </row>
    <row r="8798" spans="1:8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-1.4285714285714286E-3</v>
      </c>
    </row>
    <row r="8799" spans="1:8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-1.4285714285714286E-3</v>
      </c>
    </row>
    <row r="8800" spans="1:8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-1.4285714285714286E-3</v>
      </c>
    </row>
    <row r="8801" spans="1:8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-1.4285714285714286E-3</v>
      </c>
    </row>
    <row r="8802" spans="1:8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-1.4285714285714286E-3</v>
      </c>
    </row>
    <row r="8803" spans="1:8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-1.4285714285714286E-3</v>
      </c>
    </row>
    <row r="8804" spans="1:8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-1.4285714285714286E-3</v>
      </c>
    </row>
    <row r="8805" spans="1:8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-1.4285714285714286E-3</v>
      </c>
    </row>
    <row r="8806" spans="1:8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-1.4285714285714286E-3</v>
      </c>
    </row>
    <row r="8807" spans="1:8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-1.4285714285714286E-3</v>
      </c>
    </row>
    <row r="8808" spans="1:8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-1.4285714285714286E-3</v>
      </c>
    </row>
    <row r="8809" spans="1:8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-1.4285714285714286E-3</v>
      </c>
    </row>
    <row r="8810" spans="1:8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-1.4285714285714286E-3</v>
      </c>
    </row>
    <row r="8811" spans="1:8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-1.4285714285714286E-3</v>
      </c>
    </row>
    <row r="8812" spans="1:8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-1.4285714285714286E-3</v>
      </c>
    </row>
    <row r="8813" spans="1:8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-1.4285714285714286E-3</v>
      </c>
    </row>
    <row r="8814" spans="1:8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-1.4285714285714286E-3</v>
      </c>
    </row>
    <row r="8815" spans="1:8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-1.4285714285714286E-3</v>
      </c>
    </row>
    <row r="8816" spans="1:8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-1.4285714285714286E-3</v>
      </c>
    </row>
    <row r="8817" spans="1:8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-1.4285714285714286E-3</v>
      </c>
    </row>
    <row r="8818" spans="1:8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-1.4285714285714286E-3</v>
      </c>
    </row>
    <row r="8819" spans="1:8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-1.4285714285714286E-3</v>
      </c>
    </row>
    <row r="8820" spans="1:8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-1.4285714285714286E-3</v>
      </c>
    </row>
    <row r="8821" spans="1:8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-1.4285714285714286E-3</v>
      </c>
    </row>
    <row r="8822" spans="1:8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-1.4285714285714286E-3</v>
      </c>
    </row>
    <row r="8823" spans="1:8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-1.4285714285714286E-3</v>
      </c>
    </row>
    <row r="8824" spans="1:8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-1.4285714285714286E-3</v>
      </c>
    </row>
    <row r="8825" spans="1:8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-1.4285714285714286E-3</v>
      </c>
    </row>
    <row r="8826" spans="1:8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-1.4285714285714286E-3</v>
      </c>
    </row>
    <row r="8827" spans="1:8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-1.4285714285714286E-3</v>
      </c>
    </row>
    <row r="8828" spans="1:8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-1.4285714285714286E-3</v>
      </c>
    </row>
    <row r="8829" spans="1:8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-1.4285714285714286E-3</v>
      </c>
    </row>
    <row r="8830" spans="1:8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-1.4285714285714286E-3</v>
      </c>
    </row>
    <row r="8831" spans="1:8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-1.4285714285714286E-3</v>
      </c>
    </row>
    <row r="8832" spans="1:8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-1.4285714285714286E-3</v>
      </c>
    </row>
    <row r="8833" spans="1:8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-1.4285714285714286E-3</v>
      </c>
    </row>
    <row r="8834" spans="1:8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-1.4285714285714286E-3</v>
      </c>
    </row>
    <row r="8835" spans="1:8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-1.4285714285714286E-3</v>
      </c>
    </row>
    <row r="8836" spans="1:8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-1.4285714285714286E-3</v>
      </c>
    </row>
    <row r="8837" spans="1:8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-1.4285714285714286E-3</v>
      </c>
    </row>
    <row r="8838" spans="1:8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-1.4285714285714286E-3</v>
      </c>
    </row>
    <row r="8839" spans="1:8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IF(G8839&lt;$D$7,(2/($D$9+$D$8-$D$7-$D$6))*((G8839-$D$6)/($D$7-$D$6)),IF(G8839&lt;$D$8,2/($D$9+$D$8-$D$7-$D$6),(2/($D$9+$D$8-$D$7-$D$6))*(($D$9-G8839)/($D$9-$D$8))))</f>
        <v>-1.4285714285714286E-3</v>
      </c>
    </row>
    <row r="8840" spans="1:8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-1.4285714285714286E-3</v>
      </c>
    </row>
    <row r="8841" spans="1:8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-1.4285714285714286E-3</v>
      </c>
    </row>
    <row r="8842" spans="1:8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-1.4285714285714286E-3</v>
      </c>
    </row>
    <row r="8843" spans="1:8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-1.4285714285714286E-3</v>
      </c>
    </row>
    <row r="8844" spans="1:8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-1.4285714285714286E-3</v>
      </c>
    </row>
    <row r="8845" spans="1:8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-1.4285714285714286E-3</v>
      </c>
    </row>
    <row r="8846" spans="1:8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-1.4285714285714286E-3</v>
      </c>
    </row>
    <row r="8847" spans="1:8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-1.4285714285714286E-3</v>
      </c>
    </row>
    <row r="8848" spans="1:8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-1.4285714285714286E-3</v>
      </c>
    </row>
    <row r="8849" spans="1:8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-1.4285714285714286E-3</v>
      </c>
    </row>
    <row r="8850" spans="1:8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-1.4285714285714286E-3</v>
      </c>
    </row>
    <row r="8851" spans="1:8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-1.4285714285714286E-3</v>
      </c>
    </row>
    <row r="8852" spans="1:8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-1.4285714285714286E-3</v>
      </c>
    </row>
    <row r="8853" spans="1:8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-1.4285714285714286E-3</v>
      </c>
    </row>
    <row r="8854" spans="1:8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-1.4285714285714286E-3</v>
      </c>
    </row>
    <row r="8855" spans="1:8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-1.4285714285714286E-3</v>
      </c>
    </row>
    <row r="8856" spans="1:8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-1.4285714285714286E-3</v>
      </c>
    </row>
    <row r="8857" spans="1:8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-1.4285714285714286E-3</v>
      </c>
    </row>
    <row r="8858" spans="1:8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-1.4285714285714286E-3</v>
      </c>
    </row>
    <row r="8859" spans="1:8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-1.4285714285714286E-3</v>
      </c>
    </row>
    <row r="8860" spans="1:8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-1.4285714285714286E-3</v>
      </c>
    </row>
    <row r="8861" spans="1:8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-1.4285714285714286E-3</v>
      </c>
    </row>
    <row r="8862" spans="1:8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-1.4285714285714286E-3</v>
      </c>
    </row>
    <row r="8863" spans="1:8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-1.4285714285714286E-3</v>
      </c>
    </row>
    <row r="8864" spans="1:8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-1.4285714285714286E-3</v>
      </c>
    </row>
    <row r="8865" spans="1:8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-1.4285714285714286E-3</v>
      </c>
    </row>
    <row r="8866" spans="1:8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-1.4285714285714286E-3</v>
      </c>
    </row>
    <row r="8867" spans="1:8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-1.4285714285714286E-3</v>
      </c>
    </row>
    <row r="8868" spans="1:8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-1.4285714285714286E-3</v>
      </c>
    </row>
    <row r="8869" spans="1:8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-1.4285714285714286E-3</v>
      </c>
    </row>
    <row r="8870" spans="1:8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-1.4285714285714286E-3</v>
      </c>
    </row>
    <row r="8871" spans="1:8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-1.4285714285714286E-3</v>
      </c>
    </row>
    <row r="8872" spans="1:8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-1.4285714285714286E-3</v>
      </c>
    </row>
    <row r="8873" spans="1:8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-1.4285714285714286E-3</v>
      </c>
    </row>
    <row r="8874" spans="1:8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-1.4285714285714286E-3</v>
      </c>
    </row>
    <row r="8875" spans="1:8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-1.4285714285714286E-3</v>
      </c>
    </row>
    <row r="8876" spans="1:8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-1.4285714285714286E-3</v>
      </c>
    </row>
    <row r="8877" spans="1:8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-1.4285714285714286E-3</v>
      </c>
    </row>
    <row r="8878" spans="1:8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-1.4285714285714286E-3</v>
      </c>
    </row>
    <row r="8879" spans="1:8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-1.4285714285714286E-3</v>
      </c>
    </row>
    <row r="8880" spans="1:8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-1.4285714285714286E-3</v>
      </c>
    </row>
    <row r="8881" spans="1:8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-1.4285714285714286E-3</v>
      </c>
    </row>
    <row r="8882" spans="1:8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-1.4285714285714286E-3</v>
      </c>
    </row>
    <row r="8883" spans="1:8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-1.4285714285714286E-3</v>
      </c>
    </row>
    <row r="8884" spans="1:8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-1.4285714285714286E-3</v>
      </c>
    </row>
    <row r="8885" spans="1:8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-1.4285714285714286E-3</v>
      </c>
    </row>
    <row r="8886" spans="1:8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-1.4285714285714286E-3</v>
      </c>
    </row>
    <row r="8887" spans="1:8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-1.4285714285714286E-3</v>
      </c>
    </row>
    <row r="8888" spans="1:8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-1.4285714285714286E-3</v>
      </c>
    </row>
    <row r="8889" spans="1:8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-1.4285714285714286E-3</v>
      </c>
    </row>
    <row r="8890" spans="1:8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-1.4285714285714286E-3</v>
      </c>
    </row>
    <row r="8891" spans="1:8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-1.4285714285714286E-3</v>
      </c>
    </row>
    <row r="8892" spans="1:8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-1.4285714285714286E-3</v>
      </c>
    </row>
    <row r="8893" spans="1:8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-1.4285714285714286E-3</v>
      </c>
    </row>
    <row r="8894" spans="1:8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-1.4285714285714286E-3</v>
      </c>
    </row>
    <row r="8895" spans="1:8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-1.4285714285714286E-3</v>
      </c>
    </row>
    <row r="8896" spans="1:8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-1.4285714285714286E-3</v>
      </c>
    </row>
    <row r="8897" spans="1:8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-1.4285714285714286E-3</v>
      </c>
    </row>
    <row r="8898" spans="1:8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-1.4285714285714286E-3</v>
      </c>
    </row>
    <row r="8899" spans="1:8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-1.4285714285714286E-3</v>
      </c>
    </row>
    <row r="8900" spans="1:8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-1.4285714285714286E-3</v>
      </c>
    </row>
    <row r="8901" spans="1:8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-1.4285714285714286E-3</v>
      </c>
    </row>
    <row r="8902" spans="1:8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-1.4285714285714286E-3</v>
      </c>
    </row>
    <row r="8903" spans="1:8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IF(G8903&lt;$D$7,(2/($D$9+$D$8-$D$7-$D$6))*((G8903-$D$6)/($D$7-$D$6)),IF(G8903&lt;$D$8,2/($D$9+$D$8-$D$7-$D$6),(2/($D$9+$D$8-$D$7-$D$6))*(($D$9-G8903)/($D$9-$D$8))))</f>
        <v>-1.4285714285714286E-3</v>
      </c>
    </row>
    <row r="8904" spans="1:8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-1.4285714285714286E-3</v>
      </c>
    </row>
    <row r="8905" spans="1:8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-1.4285714285714286E-3</v>
      </c>
    </row>
    <row r="8906" spans="1:8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-1.4285714285714286E-3</v>
      </c>
    </row>
    <row r="8907" spans="1:8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-1.4285714285714286E-3</v>
      </c>
    </row>
    <row r="8908" spans="1:8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-1.4285714285714286E-3</v>
      </c>
    </row>
    <row r="8909" spans="1:8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-1.4285714285714286E-3</v>
      </c>
    </row>
    <row r="8910" spans="1:8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-1.4285714285714286E-3</v>
      </c>
    </row>
    <row r="8911" spans="1:8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-1.4285714285714286E-3</v>
      </c>
    </row>
    <row r="8912" spans="1:8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-1.4285714285714286E-3</v>
      </c>
    </row>
    <row r="8913" spans="1:8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-1.4285714285714286E-3</v>
      </c>
    </row>
    <row r="8914" spans="1:8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-1.4285714285714286E-3</v>
      </c>
    </row>
    <row r="8915" spans="1:8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-1.4285714285714286E-3</v>
      </c>
    </row>
    <row r="8916" spans="1:8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-1.4285714285714286E-3</v>
      </c>
    </row>
    <row r="8917" spans="1:8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-1.4285714285714286E-3</v>
      </c>
    </row>
    <row r="8918" spans="1:8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-1.4285714285714286E-3</v>
      </c>
    </row>
    <row r="8919" spans="1:8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-1.4285714285714286E-3</v>
      </c>
    </row>
    <row r="8920" spans="1:8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-1.4285714285714286E-3</v>
      </c>
    </row>
    <row r="8921" spans="1:8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-1.4285714285714286E-3</v>
      </c>
    </row>
    <row r="8922" spans="1:8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-1.4285714285714286E-3</v>
      </c>
    </row>
    <row r="8923" spans="1:8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-1.4285714285714286E-3</v>
      </c>
    </row>
    <row r="8924" spans="1:8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-1.4285714285714286E-3</v>
      </c>
    </row>
    <row r="8925" spans="1:8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-1.4285714285714286E-3</v>
      </c>
    </row>
    <row r="8926" spans="1:8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-1.4285714285714286E-3</v>
      </c>
    </row>
    <row r="8927" spans="1:8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-1.4285714285714286E-3</v>
      </c>
    </row>
    <row r="8928" spans="1:8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-1.4285714285714286E-3</v>
      </c>
    </row>
    <row r="8929" spans="1:8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-1.4285714285714286E-3</v>
      </c>
    </row>
    <row r="8930" spans="1:8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-1.4285714285714286E-3</v>
      </c>
    </row>
    <row r="8931" spans="1:8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-1.4285714285714286E-3</v>
      </c>
    </row>
    <row r="8932" spans="1:8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-1.4285714285714286E-3</v>
      </c>
    </row>
    <row r="8933" spans="1:8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-1.4285714285714286E-3</v>
      </c>
    </row>
    <row r="8934" spans="1:8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-1.4285714285714286E-3</v>
      </c>
    </row>
    <row r="8935" spans="1:8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-1.4285714285714286E-3</v>
      </c>
    </row>
    <row r="8936" spans="1:8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-1.4285714285714286E-3</v>
      </c>
    </row>
    <row r="8937" spans="1:8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-1.4285714285714286E-3</v>
      </c>
    </row>
    <row r="8938" spans="1:8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-1.4285714285714286E-3</v>
      </c>
    </row>
    <row r="8939" spans="1:8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-1.4285714285714286E-3</v>
      </c>
    </row>
    <row r="8940" spans="1:8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-1.4285714285714286E-3</v>
      </c>
    </row>
    <row r="8941" spans="1:8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-1.4285714285714286E-3</v>
      </c>
    </row>
    <row r="8942" spans="1:8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-1.4285714285714286E-3</v>
      </c>
    </row>
    <row r="8943" spans="1:8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-1.4285714285714286E-3</v>
      </c>
    </row>
    <row r="8944" spans="1:8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-1.4285714285714286E-3</v>
      </c>
    </row>
    <row r="8945" spans="1:8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-1.4285714285714286E-3</v>
      </c>
    </row>
    <row r="8946" spans="1:8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-1.4285714285714286E-3</v>
      </c>
    </row>
    <row r="8947" spans="1:8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-1.4285714285714286E-3</v>
      </c>
    </row>
    <row r="8948" spans="1:8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-1.4285714285714286E-3</v>
      </c>
    </row>
    <row r="8949" spans="1:8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-1.4285714285714286E-3</v>
      </c>
    </row>
    <row r="8950" spans="1:8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-1.4285714285714286E-3</v>
      </c>
    </row>
    <row r="8951" spans="1:8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-1.4285714285714286E-3</v>
      </c>
    </row>
    <row r="8952" spans="1:8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-1.4285714285714286E-3</v>
      </c>
    </row>
    <row r="8953" spans="1:8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-1.4285714285714286E-3</v>
      </c>
    </row>
    <row r="8954" spans="1:8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-1.4285714285714286E-3</v>
      </c>
    </row>
    <row r="8955" spans="1:8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-1.4285714285714286E-3</v>
      </c>
    </row>
    <row r="8956" spans="1:8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-1.4285714285714286E-3</v>
      </c>
    </row>
    <row r="8957" spans="1:8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-1.4285714285714286E-3</v>
      </c>
    </row>
    <row r="8958" spans="1:8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-1.4285714285714286E-3</v>
      </c>
    </row>
    <row r="8959" spans="1:8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-1.4285714285714286E-3</v>
      </c>
    </row>
    <row r="8960" spans="1:8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-1.4285714285714286E-3</v>
      </c>
    </row>
    <row r="8961" spans="1:8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-1.4285714285714286E-3</v>
      </c>
    </row>
    <row r="8962" spans="1:8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-1.4285714285714286E-3</v>
      </c>
    </row>
    <row r="8963" spans="1:8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-1.4285714285714286E-3</v>
      </c>
    </row>
    <row r="8964" spans="1:8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-1.4285714285714286E-3</v>
      </c>
    </row>
    <row r="8965" spans="1:8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-1.4285714285714286E-3</v>
      </c>
    </row>
    <row r="8966" spans="1:8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-1.4285714285714286E-3</v>
      </c>
    </row>
    <row r="8967" spans="1:8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IF(G8967&lt;$D$7,(2/($D$9+$D$8-$D$7-$D$6))*((G8967-$D$6)/($D$7-$D$6)),IF(G8967&lt;$D$8,2/($D$9+$D$8-$D$7-$D$6),(2/($D$9+$D$8-$D$7-$D$6))*(($D$9-G8967)/($D$9-$D$8))))</f>
        <v>-1.4285714285714286E-3</v>
      </c>
    </row>
    <row r="8968" spans="1:8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-1.4285714285714286E-3</v>
      </c>
    </row>
    <row r="8969" spans="1:8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-1.4285714285714286E-3</v>
      </c>
    </row>
    <row r="8970" spans="1:8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-1.4285714285714286E-3</v>
      </c>
    </row>
    <row r="8971" spans="1:8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-1.4285714285714286E-3</v>
      </c>
    </row>
    <row r="8972" spans="1:8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-1.4285714285714286E-3</v>
      </c>
    </row>
    <row r="8973" spans="1:8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-1.4285714285714286E-3</v>
      </c>
    </row>
    <row r="8974" spans="1:8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-1.4285714285714286E-3</v>
      </c>
    </row>
    <row r="8975" spans="1:8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-1.4285714285714286E-3</v>
      </c>
    </row>
    <row r="8976" spans="1:8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-1.4285714285714286E-3</v>
      </c>
    </row>
    <row r="8977" spans="1:8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-1.4285714285714286E-3</v>
      </c>
    </row>
    <row r="8978" spans="1:8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-1.4285714285714286E-3</v>
      </c>
    </row>
    <row r="8979" spans="1:8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-1.4285714285714286E-3</v>
      </c>
    </row>
    <row r="8980" spans="1:8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-1.4285714285714286E-3</v>
      </c>
    </row>
    <row r="8981" spans="1:8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-1.4285714285714286E-3</v>
      </c>
    </row>
    <row r="8982" spans="1:8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-1.4285714285714286E-3</v>
      </c>
    </row>
    <row r="8983" spans="1:8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-1.4285714285714286E-3</v>
      </c>
    </row>
    <row r="8984" spans="1:8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-1.4285714285714286E-3</v>
      </c>
    </row>
    <row r="8985" spans="1:8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-1.4285714285714286E-3</v>
      </c>
    </row>
    <row r="8986" spans="1:8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-1.4285714285714286E-3</v>
      </c>
    </row>
    <row r="8987" spans="1:8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-1.4285714285714286E-3</v>
      </c>
    </row>
    <row r="8988" spans="1:8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-1.4285714285714286E-3</v>
      </c>
    </row>
    <row r="8989" spans="1:8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-1.4285714285714286E-3</v>
      </c>
    </row>
    <row r="8990" spans="1:8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-1.4285714285714286E-3</v>
      </c>
    </row>
    <row r="8991" spans="1:8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-1.4285714285714286E-3</v>
      </c>
    </row>
    <row r="8992" spans="1:8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-1.4285714285714286E-3</v>
      </c>
    </row>
    <row r="8993" spans="1:8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-1.4285714285714286E-3</v>
      </c>
    </row>
    <row r="8994" spans="1:8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-1.4285714285714286E-3</v>
      </c>
    </row>
    <row r="8995" spans="1:8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-1.4285714285714286E-3</v>
      </c>
    </row>
    <row r="8996" spans="1:8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-1.4285714285714286E-3</v>
      </c>
    </row>
    <row r="8997" spans="1:8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-1.4285714285714286E-3</v>
      </c>
    </row>
    <row r="8998" spans="1:8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-1.4285714285714286E-3</v>
      </c>
    </row>
    <row r="8999" spans="1:8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-1.4285714285714286E-3</v>
      </c>
    </row>
    <row r="9000" spans="1:8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-1.4285714285714286E-3</v>
      </c>
    </row>
    <row r="9001" spans="1:8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-1.4285714285714286E-3</v>
      </c>
    </row>
    <row r="9002" spans="1:8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-1.4285714285714286E-3</v>
      </c>
    </row>
    <row r="9003" spans="1:8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-1.4285714285714286E-3</v>
      </c>
    </row>
    <row r="9004" spans="1:8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-1.4285714285714286E-3</v>
      </c>
    </row>
    <row r="9005" spans="1:8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-1.4285714285714286E-3</v>
      </c>
    </row>
    <row r="9006" spans="1:8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-1.4285714285714286E-3</v>
      </c>
    </row>
    <row r="9007" spans="1:8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-1.4285714285714286E-3</v>
      </c>
    </row>
    <row r="9008" spans="1:8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-1.4285714285714286E-3</v>
      </c>
    </row>
    <row r="9009" spans="1:8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-1.4285714285714286E-3</v>
      </c>
    </row>
    <row r="9010" spans="1:8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-1.4285714285714286E-3</v>
      </c>
    </row>
    <row r="9011" spans="1:8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-1.4285714285714286E-3</v>
      </c>
    </row>
    <row r="9012" spans="1:8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-1.4285714285714286E-3</v>
      </c>
    </row>
    <row r="9013" spans="1:8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-1.4285714285714286E-3</v>
      </c>
    </row>
    <row r="9014" spans="1:8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-1.4285714285714286E-3</v>
      </c>
    </row>
    <row r="9015" spans="1:8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-1.4285714285714286E-3</v>
      </c>
    </row>
    <row r="9016" spans="1:8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-1.4285714285714286E-3</v>
      </c>
    </row>
    <row r="9017" spans="1:8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-1.4285714285714286E-3</v>
      </c>
    </row>
    <row r="9018" spans="1:8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-1.4285714285714286E-3</v>
      </c>
    </row>
    <row r="9019" spans="1:8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-1.4285714285714286E-3</v>
      </c>
    </row>
    <row r="9020" spans="1:8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-1.4285714285714286E-3</v>
      </c>
    </row>
    <row r="9021" spans="1:8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-1.4285714285714286E-3</v>
      </c>
    </row>
    <row r="9022" spans="1:8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-1.4285714285714286E-3</v>
      </c>
    </row>
    <row r="9023" spans="1:8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-1.4285714285714286E-3</v>
      </c>
    </row>
    <row r="9024" spans="1:8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-1.4285714285714286E-3</v>
      </c>
    </row>
    <row r="9025" spans="1:8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-1.4285714285714286E-3</v>
      </c>
    </row>
    <row r="9026" spans="1:8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-1.4285714285714286E-3</v>
      </c>
    </row>
    <row r="9027" spans="1:8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-1.4285714285714286E-3</v>
      </c>
    </row>
    <row r="9028" spans="1:8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-1.4285714285714286E-3</v>
      </c>
    </row>
    <row r="9029" spans="1:8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-1.4285714285714286E-3</v>
      </c>
    </row>
    <row r="9030" spans="1:8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-1.4285714285714286E-3</v>
      </c>
    </row>
    <row r="9031" spans="1:8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IF(G9031&lt;$D$7,(2/($D$9+$D$8-$D$7-$D$6))*((G9031-$D$6)/($D$7-$D$6)),IF(G9031&lt;$D$8,2/($D$9+$D$8-$D$7-$D$6),(2/($D$9+$D$8-$D$7-$D$6))*(($D$9-G9031)/($D$9-$D$8))))</f>
        <v>-1.4285714285714286E-3</v>
      </c>
    </row>
    <row r="9032" spans="1:8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-1.4285714285714286E-3</v>
      </c>
    </row>
    <row r="9033" spans="1:8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-1.4285714285714286E-3</v>
      </c>
    </row>
    <row r="9034" spans="1:8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-1.4285714285714286E-3</v>
      </c>
    </row>
    <row r="9035" spans="1:8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-1.4285714285714286E-3</v>
      </c>
    </row>
    <row r="9036" spans="1:8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-1.4285714285714286E-3</v>
      </c>
    </row>
    <row r="9037" spans="1:8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-1.4285714285714286E-3</v>
      </c>
    </row>
    <row r="9038" spans="1:8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-1.4285714285714286E-3</v>
      </c>
    </row>
    <row r="9039" spans="1:8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-1.4285714285714286E-3</v>
      </c>
    </row>
    <row r="9040" spans="1:8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-1.4285714285714286E-3</v>
      </c>
    </row>
    <row r="9041" spans="1:8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-1.4285714285714286E-3</v>
      </c>
    </row>
    <row r="9042" spans="1:8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-1.4285714285714286E-3</v>
      </c>
    </row>
    <row r="9043" spans="1:8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-1.4285714285714286E-3</v>
      </c>
    </row>
    <row r="9044" spans="1:8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-1.4285714285714286E-3</v>
      </c>
    </row>
    <row r="9045" spans="1:8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-1.4285714285714286E-3</v>
      </c>
    </row>
    <row r="9046" spans="1:8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-1.4285714285714286E-3</v>
      </c>
    </row>
    <row r="9047" spans="1:8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-1.4285714285714286E-3</v>
      </c>
    </row>
    <row r="9048" spans="1:8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-1.4285714285714286E-3</v>
      </c>
    </row>
    <row r="9049" spans="1:8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-1.4285714285714286E-3</v>
      </c>
    </row>
    <row r="9050" spans="1:8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-1.4285714285714286E-3</v>
      </c>
    </row>
    <row r="9051" spans="1:8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-1.4285714285714286E-3</v>
      </c>
    </row>
    <row r="9052" spans="1:8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-1.4285714285714286E-3</v>
      </c>
    </row>
    <row r="9053" spans="1:8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-1.4285714285714286E-3</v>
      </c>
    </row>
    <row r="9054" spans="1:8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-1.4285714285714286E-3</v>
      </c>
    </row>
    <row r="9055" spans="1:8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-1.4285714285714286E-3</v>
      </c>
    </row>
    <row r="9056" spans="1:8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-1.4285714285714286E-3</v>
      </c>
    </row>
    <row r="9057" spans="1:8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-1.4285714285714286E-3</v>
      </c>
    </row>
    <row r="9058" spans="1:8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-1.4285714285714286E-3</v>
      </c>
    </row>
    <row r="9059" spans="1:8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-1.4285714285714286E-3</v>
      </c>
    </row>
    <row r="9060" spans="1:8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-1.4285714285714286E-3</v>
      </c>
    </row>
    <row r="9061" spans="1:8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-1.4285714285714286E-3</v>
      </c>
    </row>
    <row r="9062" spans="1:8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-1.4285714285714286E-3</v>
      </c>
    </row>
    <row r="9063" spans="1:8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-1.4285714285714286E-3</v>
      </c>
    </row>
    <row r="9064" spans="1:8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-1.4285714285714286E-3</v>
      </c>
    </row>
    <row r="9065" spans="1:8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-1.4285714285714286E-3</v>
      </c>
    </row>
    <row r="9066" spans="1:8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-1.4285714285714286E-3</v>
      </c>
    </row>
    <row r="9067" spans="1:8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-1.4285714285714286E-3</v>
      </c>
    </row>
    <row r="9068" spans="1:8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-1.4285714285714286E-3</v>
      </c>
    </row>
    <row r="9069" spans="1:8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-1.4285714285714286E-3</v>
      </c>
    </row>
    <row r="9070" spans="1:8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-1.4285714285714286E-3</v>
      </c>
    </row>
    <row r="9071" spans="1:8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-1.4285714285714286E-3</v>
      </c>
    </row>
    <row r="9072" spans="1:8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-1.4285714285714286E-3</v>
      </c>
    </row>
    <row r="9073" spans="1:8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-1.4285714285714286E-3</v>
      </c>
    </row>
    <row r="9074" spans="1:8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-1.4285714285714286E-3</v>
      </c>
    </row>
    <row r="9075" spans="1:8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-1.4285714285714286E-3</v>
      </c>
    </row>
    <row r="9076" spans="1:8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-1.4285714285714286E-3</v>
      </c>
    </row>
    <row r="9077" spans="1:8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-1.4285714285714286E-3</v>
      </c>
    </row>
    <row r="9078" spans="1:8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-1.4285714285714286E-3</v>
      </c>
    </row>
    <row r="9079" spans="1:8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-1.4285714285714286E-3</v>
      </c>
    </row>
    <row r="9080" spans="1:8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-1.4285714285714286E-3</v>
      </c>
    </row>
    <row r="9081" spans="1:8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-1.4285714285714286E-3</v>
      </c>
    </row>
    <row r="9082" spans="1:8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-1.4285714285714286E-3</v>
      </c>
    </row>
    <row r="9083" spans="1:8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-1.4285714285714286E-3</v>
      </c>
    </row>
    <row r="9084" spans="1:8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-1.4285714285714286E-3</v>
      </c>
    </row>
    <row r="9085" spans="1:8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-1.4285714285714286E-3</v>
      </c>
    </row>
    <row r="9086" spans="1:8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-1.4285714285714286E-3</v>
      </c>
    </row>
    <row r="9087" spans="1:8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-1.4285714285714286E-3</v>
      </c>
    </row>
    <row r="9088" spans="1:8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-1.4285714285714286E-3</v>
      </c>
    </row>
    <row r="9089" spans="1:8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-1.4285714285714286E-3</v>
      </c>
    </row>
    <row r="9090" spans="1:8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-1.4285714285714286E-3</v>
      </c>
    </row>
    <row r="9091" spans="1:8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-1.4285714285714286E-3</v>
      </c>
    </row>
    <row r="9092" spans="1:8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-1.4285714285714286E-3</v>
      </c>
    </row>
    <row r="9093" spans="1:8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-1.4285714285714286E-3</v>
      </c>
    </row>
    <row r="9094" spans="1:8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-1.4285714285714286E-3</v>
      </c>
    </row>
    <row r="9095" spans="1:8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IF(G9095&lt;$D$7,(2/($D$9+$D$8-$D$7-$D$6))*((G9095-$D$6)/($D$7-$D$6)),IF(G9095&lt;$D$8,2/($D$9+$D$8-$D$7-$D$6),(2/($D$9+$D$8-$D$7-$D$6))*(($D$9-G9095)/($D$9-$D$8))))</f>
        <v>-1.4285714285714286E-3</v>
      </c>
    </row>
    <row r="9096" spans="1:8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-1.4285714285714286E-3</v>
      </c>
    </row>
    <row r="9097" spans="1:8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-1.4285714285714286E-3</v>
      </c>
    </row>
    <row r="9098" spans="1:8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-1.4285714285714286E-3</v>
      </c>
    </row>
    <row r="9099" spans="1:8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-1.4285714285714286E-3</v>
      </c>
    </row>
    <row r="9100" spans="1:8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-1.4285714285714286E-3</v>
      </c>
    </row>
    <row r="9101" spans="1:8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-1.4285714285714286E-3</v>
      </c>
    </row>
    <row r="9102" spans="1:8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-1.4285714285714286E-3</v>
      </c>
    </row>
    <row r="9103" spans="1:8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-1.4285714285714286E-3</v>
      </c>
    </row>
    <row r="9104" spans="1:8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-1.4285714285714286E-3</v>
      </c>
    </row>
    <row r="9105" spans="1:8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-1.4285714285714286E-3</v>
      </c>
    </row>
    <row r="9106" spans="1:8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-1.4285714285714286E-3</v>
      </c>
    </row>
    <row r="9107" spans="1:8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-1.4285714285714286E-3</v>
      </c>
    </row>
    <row r="9108" spans="1:8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-1.4285714285714286E-3</v>
      </c>
    </row>
    <row r="9109" spans="1:8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-1.4285714285714286E-3</v>
      </c>
    </row>
    <row r="9110" spans="1:8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-1.4285714285714286E-3</v>
      </c>
    </row>
    <row r="9111" spans="1:8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-1.4285714285714286E-3</v>
      </c>
    </row>
    <row r="9112" spans="1:8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-1.4285714285714286E-3</v>
      </c>
    </row>
    <row r="9113" spans="1:8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-1.4285714285714286E-3</v>
      </c>
    </row>
    <row r="9114" spans="1:8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-1.4285714285714286E-3</v>
      </c>
    </row>
    <row r="9115" spans="1:8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-1.4285714285714286E-3</v>
      </c>
    </row>
    <row r="9116" spans="1:8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-1.4285714285714286E-3</v>
      </c>
    </row>
    <row r="9117" spans="1:8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-1.4285714285714286E-3</v>
      </c>
    </row>
    <row r="9118" spans="1:8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-1.4285714285714286E-3</v>
      </c>
    </row>
    <row r="9119" spans="1:8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-1.4285714285714286E-3</v>
      </c>
    </row>
    <row r="9120" spans="1:8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-1.4285714285714286E-3</v>
      </c>
    </row>
    <row r="9121" spans="1:8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-1.4285714285714286E-3</v>
      </c>
    </row>
    <row r="9122" spans="1:8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-1.4285714285714286E-3</v>
      </c>
    </row>
    <row r="9123" spans="1:8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-1.4285714285714286E-3</v>
      </c>
    </row>
    <row r="9124" spans="1:8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-1.4285714285714286E-3</v>
      </c>
    </row>
    <row r="9125" spans="1:8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-1.4285714285714286E-3</v>
      </c>
    </row>
    <row r="9126" spans="1:8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-1.4285714285714286E-3</v>
      </c>
    </row>
    <row r="9127" spans="1:8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-1.4285714285714286E-3</v>
      </c>
    </row>
    <row r="9128" spans="1:8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-1.4285714285714286E-3</v>
      </c>
    </row>
    <row r="9129" spans="1:8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-1.4285714285714286E-3</v>
      </c>
    </row>
    <row r="9130" spans="1:8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-1.4285714285714286E-3</v>
      </c>
    </row>
    <row r="9131" spans="1:8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-1.4285714285714286E-3</v>
      </c>
    </row>
    <row r="9132" spans="1:8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-1.4285714285714286E-3</v>
      </c>
    </row>
    <row r="9133" spans="1:8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-1.4285714285714286E-3</v>
      </c>
    </row>
    <row r="9134" spans="1:8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-1.4285714285714286E-3</v>
      </c>
    </row>
    <row r="9135" spans="1:8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-1.4285714285714286E-3</v>
      </c>
    </row>
    <row r="9136" spans="1:8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-1.4285714285714286E-3</v>
      </c>
    </row>
    <row r="9137" spans="1:8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-1.4285714285714286E-3</v>
      </c>
    </row>
    <row r="9138" spans="1:8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-1.4285714285714286E-3</v>
      </c>
    </row>
    <row r="9139" spans="1:8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-1.4285714285714286E-3</v>
      </c>
    </row>
    <row r="9140" spans="1:8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-1.4285714285714286E-3</v>
      </c>
    </row>
    <row r="9141" spans="1:8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-1.4285714285714286E-3</v>
      </c>
    </row>
    <row r="9142" spans="1:8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-1.4285714285714286E-3</v>
      </c>
    </row>
    <row r="9143" spans="1:8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-1.4285714285714286E-3</v>
      </c>
    </row>
    <row r="9144" spans="1:8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-1.4285714285714286E-3</v>
      </c>
    </row>
    <row r="9145" spans="1:8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-1.4285714285714286E-3</v>
      </c>
    </row>
    <row r="9146" spans="1:8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-1.4285714285714286E-3</v>
      </c>
    </row>
    <row r="9147" spans="1:8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-1.4285714285714286E-3</v>
      </c>
    </row>
    <row r="9148" spans="1:8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-1.4285714285714286E-3</v>
      </c>
    </row>
    <row r="9149" spans="1:8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-1.4285714285714286E-3</v>
      </c>
    </row>
    <row r="9150" spans="1:8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-1.4285714285714286E-3</v>
      </c>
    </row>
    <row r="9151" spans="1:8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-1.4285714285714286E-3</v>
      </c>
    </row>
    <row r="9152" spans="1:8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-1.4285714285714286E-3</v>
      </c>
    </row>
    <row r="9153" spans="1:8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-1.4285714285714286E-3</v>
      </c>
    </row>
    <row r="9154" spans="1:8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-1.4285714285714286E-3</v>
      </c>
    </row>
    <row r="9155" spans="1:8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-1.4285714285714286E-3</v>
      </c>
    </row>
    <row r="9156" spans="1:8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-1.4285714285714286E-3</v>
      </c>
    </row>
    <row r="9157" spans="1:8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-1.4285714285714286E-3</v>
      </c>
    </row>
    <row r="9158" spans="1:8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-1.4285714285714286E-3</v>
      </c>
    </row>
    <row r="9159" spans="1:8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IF(G9159&lt;$D$7,(2/($D$9+$D$8-$D$7-$D$6))*((G9159-$D$6)/($D$7-$D$6)),IF(G9159&lt;$D$8,2/($D$9+$D$8-$D$7-$D$6),(2/($D$9+$D$8-$D$7-$D$6))*(($D$9-G9159)/($D$9-$D$8))))</f>
        <v>-1.4285714285714286E-3</v>
      </c>
    </row>
    <row r="9160" spans="1:8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-1.4285714285714286E-3</v>
      </c>
    </row>
    <row r="9161" spans="1:8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-1.4285714285714286E-3</v>
      </c>
    </row>
    <row r="9162" spans="1:8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-1.4285714285714286E-3</v>
      </c>
    </row>
    <row r="9163" spans="1:8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-1.4285714285714286E-3</v>
      </c>
    </row>
    <row r="9164" spans="1:8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-1.4285714285714286E-3</v>
      </c>
    </row>
    <row r="9165" spans="1:8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-1.4285714285714286E-3</v>
      </c>
    </row>
    <row r="9166" spans="1:8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-1.4285714285714286E-3</v>
      </c>
    </row>
    <row r="9167" spans="1:8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-1.4285714285714286E-3</v>
      </c>
    </row>
    <row r="9168" spans="1:8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-1.4285714285714286E-3</v>
      </c>
    </row>
    <row r="9169" spans="1:8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-1.4285714285714286E-3</v>
      </c>
    </row>
    <row r="9170" spans="1:8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-1.4285714285714286E-3</v>
      </c>
    </row>
    <row r="9171" spans="1:8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-1.4285714285714286E-3</v>
      </c>
    </row>
    <row r="9172" spans="1:8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-1.4285714285714286E-3</v>
      </c>
    </row>
    <row r="9173" spans="1:8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-1.4285714285714286E-3</v>
      </c>
    </row>
    <row r="9174" spans="1:8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-1.4285714285714286E-3</v>
      </c>
    </row>
    <row r="9175" spans="1:8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-1.4285714285714286E-3</v>
      </c>
    </row>
    <row r="9176" spans="1:8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-1.4285714285714286E-3</v>
      </c>
    </row>
    <row r="9177" spans="1:8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-1.4285714285714286E-3</v>
      </c>
    </row>
    <row r="9178" spans="1:8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-1.4285714285714286E-3</v>
      </c>
    </row>
    <row r="9179" spans="1:8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-1.4285714285714286E-3</v>
      </c>
    </row>
    <row r="9180" spans="1:8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-1.4285714285714286E-3</v>
      </c>
    </row>
    <row r="9181" spans="1:8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-1.4285714285714286E-3</v>
      </c>
    </row>
    <row r="9182" spans="1:8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-1.4285714285714286E-3</v>
      </c>
    </row>
    <row r="9183" spans="1:8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-1.4285714285714286E-3</v>
      </c>
    </row>
    <row r="9184" spans="1:8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-1.4285714285714286E-3</v>
      </c>
    </row>
    <row r="9185" spans="1:8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-1.4285714285714286E-3</v>
      </c>
    </row>
    <row r="9186" spans="1:8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-1.4285714285714286E-3</v>
      </c>
    </row>
    <row r="9187" spans="1:8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-1.4285714285714286E-3</v>
      </c>
    </row>
    <row r="9188" spans="1:8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-1.4285714285714286E-3</v>
      </c>
    </row>
    <row r="9189" spans="1:8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-1.4285714285714286E-3</v>
      </c>
    </row>
    <row r="9190" spans="1:8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-1.4285714285714286E-3</v>
      </c>
    </row>
    <row r="9191" spans="1:8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-1.4285714285714286E-3</v>
      </c>
    </row>
    <row r="9192" spans="1:8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-1.4285714285714286E-3</v>
      </c>
    </row>
    <row r="9193" spans="1:8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-1.4285714285714286E-3</v>
      </c>
    </row>
    <row r="9194" spans="1:8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-1.4285714285714286E-3</v>
      </c>
    </row>
    <row r="9195" spans="1:8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-1.4285714285714286E-3</v>
      </c>
    </row>
    <row r="9196" spans="1:8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-1.4285714285714286E-3</v>
      </c>
    </row>
    <row r="9197" spans="1:8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-1.4285714285714286E-3</v>
      </c>
    </row>
    <row r="9198" spans="1:8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-1.4285714285714286E-3</v>
      </c>
    </row>
    <row r="9199" spans="1:8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-1.4285714285714286E-3</v>
      </c>
    </row>
    <row r="9200" spans="1:8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-1.4285714285714286E-3</v>
      </c>
    </row>
    <row r="9201" spans="1:8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-1.4285714285714286E-3</v>
      </c>
    </row>
    <row r="9202" spans="1:8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-1.4285714285714286E-3</v>
      </c>
    </row>
    <row r="9203" spans="1:8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-1.4285714285714286E-3</v>
      </c>
    </row>
    <row r="9204" spans="1:8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-1.4285714285714286E-3</v>
      </c>
    </row>
    <row r="9205" spans="1:8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-1.4285714285714286E-3</v>
      </c>
    </row>
    <row r="9206" spans="1:8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-1.4285714285714286E-3</v>
      </c>
    </row>
    <row r="9207" spans="1:8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-1.4285714285714286E-3</v>
      </c>
    </row>
    <row r="9208" spans="1:8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-1.4285714285714286E-3</v>
      </c>
    </row>
    <row r="9209" spans="1:8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-1.4285714285714286E-3</v>
      </c>
    </row>
    <row r="9210" spans="1:8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-1.4285714285714286E-3</v>
      </c>
    </row>
    <row r="9211" spans="1:8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-1.4285714285714286E-3</v>
      </c>
    </row>
    <row r="9212" spans="1:8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-1.4285714285714286E-3</v>
      </c>
    </row>
    <row r="9213" spans="1:8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-1.4285714285714286E-3</v>
      </c>
    </row>
    <row r="9214" spans="1:8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-1.4285714285714286E-3</v>
      </c>
    </row>
    <row r="9215" spans="1:8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-1.4285714285714286E-3</v>
      </c>
    </row>
    <row r="9216" spans="1:8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-1.4285714285714286E-3</v>
      </c>
    </row>
    <row r="9217" spans="1:8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-1.4285714285714286E-3</v>
      </c>
    </row>
    <row r="9218" spans="1:8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-1.4285714285714286E-3</v>
      </c>
    </row>
    <row r="9219" spans="1:8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-1.4285714285714286E-3</v>
      </c>
    </row>
    <row r="9220" spans="1:8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-1.4285714285714286E-3</v>
      </c>
    </row>
    <row r="9221" spans="1:8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-1.4285714285714286E-3</v>
      </c>
    </row>
    <row r="9222" spans="1:8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-1.4285714285714286E-3</v>
      </c>
    </row>
    <row r="9223" spans="1:8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IF(G9223&lt;$D$7,(2/($D$9+$D$8-$D$7-$D$6))*((G9223-$D$6)/($D$7-$D$6)),IF(G9223&lt;$D$8,2/($D$9+$D$8-$D$7-$D$6),(2/($D$9+$D$8-$D$7-$D$6))*(($D$9-G9223)/($D$9-$D$8))))</f>
        <v>-1.4285714285714286E-3</v>
      </c>
    </row>
    <row r="9224" spans="1:8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-1.4285714285714286E-3</v>
      </c>
    </row>
    <row r="9225" spans="1:8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-1.4285714285714286E-3</v>
      </c>
    </row>
    <row r="9226" spans="1:8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-1.4285714285714286E-3</v>
      </c>
    </row>
    <row r="9227" spans="1:8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-1.4285714285714286E-3</v>
      </c>
    </row>
    <row r="9228" spans="1:8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-1.4285714285714286E-3</v>
      </c>
    </row>
    <row r="9229" spans="1:8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-1.4285714285714286E-3</v>
      </c>
    </row>
    <row r="9230" spans="1:8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-1.4285714285714286E-3</v>
      </c>
    </row>
    <row r="9231" spans="1:8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-1.4285714285714286E-3</v>
      </c>
    </row>
    <row r="9232" spans="1:8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-1.4285714285714286E-3</v>
      </c>
    </row>
    <row r="9233" spans="1:8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-1.4285714285714286E-3</v>
      </c>
    </row>
    <row r="9234" spans="1:8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-1.4285714285714286E-3</v>
      </c>
    </row>
    <row r="9235" spans="1:8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-1.4285714285714286E-3</v>
      </c>
    </row>
    <row r="9236" spans="1:8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-1.4285714285714286E-3</v>
      </c>
    </row>
    <row r="9237" spans="1:8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-1.4285714285714286E-3</v>
      </c>
    </row>
    <row r="9238" spans="1:8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-1.4285714285714286E-3</v>
      </c>
    </row>
    <row r="9239" spans="1:8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-1.4285714285714286E-3</v>
      </c>
    </row>
    <row r="9240" spans="1:8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-1.4285714285714286E-3</v>
      </c>
    </row>
    <row r="9241" spans="1:8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-1.4285714285714286E-3</v>
      </c>
    </row>
    <row r="9242" spans="1:8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-1.4285714285714286E-3</v>
      </c>
    </row>
    <row r="9243" spans="1:8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-1.4285714285714286E-3</v>
      </c>
    </row>
    <row r="9244" spans="1:8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-1.4285714285714286E-3</v>
      </c>
    </row>
    <row r="9245" spans="1:8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-1.4285714285714286E-3</v>
      </c>
    </row>
    <row r="9246" spans="1:8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-1.4285714285714286E-3</v>
      </c>
    </row>
    <row r="9247" spans="1:8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-1.4285714285714286E-3</v>
      </c>
    </row>
    <row r="9248" spans="1:8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-1.4285714285714286E-3</v>
      </c>
    </row>
    <row r="9249" spans="1:8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-1.4285714285714286E-3</v>
      </c>
    </row>
    <row r="9250" spans="1:8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-1.4285714285714286E-3</v>
      </c>
    </row>
    <row r="9251" spans="1:8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-1.4285714285714286E-3</v>
      </c>
    </row>
    <row r="9252" spans="1:8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-1.4285714285714286E-3</v>
      </c>
    </row>
    <row r="9253" spans="1:8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-1.4285714285714286E-3</v>
      </c>
    </row>
    <row r="9254" spans="1:8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-1.4285714285714286E-3</v>
      </c>
    </row>
    <row r="9255" spans="1:8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-1.4285714285714286E-3</v>
      </c>
    </row>
    <row r="9256" spans="1:8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-1.4285714285714286E-3</v>
      </c>
    </row>
    <row r="9257" spans="1:8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-1.4285714285714286E-3</v>
      </c>
    </row>
    <row r="9258" spans="1:8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-1.4285714285714286E-3</v>
      </c>
    </row>
    <row r="9259" spans="1:8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-1.4285714285714286E-3</v>
      </c>
    </row>
    <row r="9260" spans="1:8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-1.4285714285714286E-3</v>
      </c>
    </row>
    <row r="9261" spans="1:8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-1.4285714285714286E-3</v>
      </c>
    </row>
    <row r="9262" spans="1:8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-1.4285714285714286E-3</v>
      </c>
    </row>
    <row r="9263" spans="1:8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-1.4285714285714286E-3</v>
      </c>
    </row>
    <row r="9264" spans="1:8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-1.4285714285714286E-3</v>
      </c>
    </row>
    <row r="9265" spans="1:8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-1.4285714285714286E-3</v>
      </c>
    </row>
    <row r="9266" spans="1:8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-1.4285714285714286E-3</v>
      </c>
    </row>
    <row r="9267" spans="1:8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-1.4285714285714286E-3</v>
      </c>
    </row>
    <row r="9268" spans="1:8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-1.4285714285714286E-3</v>
      </c>
    </row>
    <row r="9269" spans="1:8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-1.4285714285714286E-3</v>
      </c>
    </row>
    <row r="9270" spans="1:8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-1.4285714285714286E-3</v>
      </c>
    </row>
    <row r="9271" spans="1:8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-1.4285714285714286E-3</v>
      </c>
    </row>
    <row r="9272" spans="1:8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-1.4285714285714286E-3</v>
      </c>
    </row>
    <row r="9273" spans="1:8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-1.4285714285714286E-3</v>
      </c>
    </row>
    <row r="9274" spans="1:8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-1.4285714285714286E-3</v>
      </c>
    </row>
    <row r="9275" spans="1:8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-1.4285714285714286E-3</v>
      </c>
    </row>
    <row r="9276" spans="1:8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-1.4285714285714286E-3</v>
      </c>
    </row>
    <row r="9277" spans="1:8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-1.4285714285714286E-3</v>
      </c>
    </row>
    <row r="9278" spans="1:8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-1.4285714285714286E-3</v>
      </c>
    </row>
    <row r="9279" spans="1:8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-1.4285714285714286E-3</v>
      </c>
    </row>
    <row r="9280" spans="1:8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-1.4285714285714286E-3</v>
      </c>
    </row>
    <row r="9281" spans="1:8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-1.4285714285714286E-3</v>
      </c>
    </row>
    <row r="9282" spans="1:8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-1.4285714285714286E-3</v>
      </c>
    </row>
    <row r="9283" spans="1:8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-1.4285714285714286E-3</v>
      </c>
    </row>
    <row r="9284" spans="1:8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-1.4285714285714286E-3</v>
      </c>
    </row>
    <row r="9285" spans="1:8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-1.4285714285714286E-3</v>
      </c>
    </row>
    <row r="9286" spans="1:8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-1.4285714285714286E-3</v>
      </c>
    </row>
    <row r="9287" spans="1:8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IF(G9287&lt;$D$7,(2/($D$9+$D$8-$D$7-$D$6))*((G9287-$D$6)/($D$7-$D$6)),IF(G9287&lt;$D$8,2/($D$9+$D$8-$D$7-$D$6),(2/($D$9+$D$8-$D$7-$D$6))*(($D$9-G9287)/($D$9-$D$8))))</f>
        <v>-1.4285714285714286E-3</v>
      </c>
    </row>
    <row r="9288" spans="1:8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-1.4285714285714286E-3</v>
      </c>
    </row>
    <row r="9289" spans="1:8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-1.4285714285714286E-3</v>
      </c>
    </row>
    <row r="9290" spans="1:8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-1.4285714285714286E-3</v>
      </c>
    </row>
    <row r="9291" spans="1:8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-1.4285714285714286E-3</v>
      </c>
    </row>
    <row r="9292" spans="1:8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-1.4285714285714286E-3</v>
      </c>
    </row>
    <row r="9293" spans="1:8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-1.4285714285714286E-3</v>
      </c>
    </row>
    <row r="9294" spans="1:8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-1.4285714285714286E-3</v>
      </c>
    </row>
    <row r="9295" spans="1:8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-1.4285714285714286E-3</v>
      </c>
    </row>
    <row r="9296" spans="1:8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-1.4285714285714286E-3</v>
      </c>
    </row>
    <row r="9297" spans="1:8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-1.4285714285714286E-3</v>
      </c>
    </row>
    <row r="9298" spans="1:8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-1.4285714285714286E-3</v>
      </c>
    </row>
    <row r="9299" spans="1:8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-1.4285714285714286E-3</v>
      </c>
    </row>
    <row r="9300" spans="1:8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-1.4285714285714286E-3</v>
      </c>
    </row>
    <row r="9301" spans="1:8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-1.4285714285714286E-3</v>
      </c>
    </row>
    <row r="9302" spans="1:8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-1.4285714285714286E-3</v>
      </c>
    </row>
    <row r="9303" spans="1:8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-1.4285714285714286E-3</v>
      </c>
    </row>
    <row r="9304" spans="1:8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-1.4285714285714286E-3</v>
      </c>
    </row>
    <row r="9305" spans="1:8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-1.4285714285714286E-3</v>
      </c>
    </row>
    <row r="9306" spans="1:8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-1.4285714285714286E-3</v>
      </c>
    </row>
    <row r="9307" spans="1:8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-1.4285714285714286E-3</v>
      </c>
    </row>
    <row r="9308" spans="1:8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-1.4285714285714286E-3</v>
      </c>
    </row>
    <row r="9309" spans="1:8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-1.4285714285714286E-3</v>
      </c>
    </row>
    <row r="9310" spans="1:8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-1.4285714285714286E-3</v>
      </c>
    </row>
    <row r="9311" spans="1:8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-1.4285714285714286E-3</v>
      </c>
    </row>
    <row r="9312" spans="1:8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-1.4285714285714286E-3</v>
      </c>
    </row>
    <row r="9313" spans="1:8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-1.4285714285714286E-3</v>
      </c>
    </row>
    <row r="9314" spans="1:8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-1.4285714285714286E-3</v>
      </c>
    </row>
    <row r="9315" spans="1:8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-1.4285714285714286E-3</v>
      </c>
    </row>
    <row r="9316" spans="1:8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-1.4285714285714286E-3</v>
      </c>
    </row>
    <row r="9317" spans="1:8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-1.4285714285714286E-3</v>
      </c>
    </row>
    <row r="9318" spans="1:8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-1.4285714285714286E-3</v>
      </c>
    </row>
    <row r="9319" spans="1:8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-1.4285714285714286E-3</v>
      </c>
    </row>
    <row r="9320" spans="1:8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-1.4285714285714286E-3</v>
      </c>
    </row>
    <row r="9321" spans="1:8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-1.4285714285714286E-3</v>
      </c>
    </row>
    <row r="9322" spans="1:8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-1.4285714285714286E-3</v>
      </c>
    </row>
    <row r="9323" spans="1:8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-1.4285714285714286E-3</v>
      </c>
    </row>
    <row r="9324" spans="1:8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-1.4285714285714286E-3</v>
      </c>
    </row>
    <row r="9325" spans="1:8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-1.4285714285714286E-3</v>
      </c>
    </row>
    <row r="9326" spans="1:8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-1.4285714285714286E-3</v>
      </c>
    </row>
    <row r="9327" spans="1:8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-1.4285714285714286E-3</v>
      </c>
    </row>
    <row r="9328" spans="1:8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-1.4285714285714286E-3</v>
      </c>
    </row>
    <row r="9329" spans="1:8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-1.4285714285714286E-3</v>
      </c>
    </row>
    <row r="9330" spans="1:8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-1.4285714285714286E-3</v>
      </c>
    </row>
    <row r="9331" spans="1:8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-1.4285714285714286E-3</v>
      </c>
    </row>
    <row r="9332" spans="1:8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-1.4285714285714286E-3</v>
      </c>
    </row>
    <row r="9333" spans="1:8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-1.4285714285714286E-3</v>
      </c>
    </row>
    <row r="9334" spans="1:8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-1.4285714285714286E-3</v>
      </c>
    </row>
    <row r="9335" spans="1:8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-1.4285714285714286E-3</v>
      </c>
    </row>
    <row r="9336" spans="1:8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-1.4285714285714286E-3</v>
      </c>
    </row>
    <row r="9337" spans="1:8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-1.4285714285714286E-3</v>
      </c>
    </row>
    <row r="9338" spans="1:8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-1.4285714285714286E-3</v>
      </c>
    </row>
    <row r="9339" spans="1:8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-1.4285714285714286E-3</v>
      </c>
    </row>
    <row r="9340" spans="1:8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-1.4285714285714286E-3</v>
      </c>
    </row>
    <row r="9341" spans="1:8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-1.4285714285714286E-3</v>
      </c>
    </row>
    <row r="9342" spans="1:8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-1.4285714285714286E-3</v>
      </c>
    </row>
    <row r="9343" spans="1:8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-1.4285714285714286E-3</v>
      </c>
    </row>
    <row r="9344" spans="1:8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-1.4285714285714286E-3</v>
      </c>
    </row>
    <row r="9345" spans="1:8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-1.4285714285714286E-3</v>
      </c>
    </row>
    <row r="9346" spans="1:8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-1.4285714285714286E-3</v>
      </c>
    </row>
    <row r="9347" spans="1:8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-1.4285714285714286E-3</v>
      </c>
    </row>
    <row r="9348" spans="1:8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-1.4285714285714286E-3</v>
      </c>
    </row>
    <row r="9349" spans="1:8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-1.4285714285714286E-3</v>
      </c>
    </row>
    <row r="9350" spans="1:8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-1.4285714285714286E-3</v>
      </c>
    </row>
    <row r="9351" spans="1:8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IF(G9351&lt;$D$7,(2/($D$9+$D$8-$D$7-$D$6))*((G9351-$D$6)/($D$7-$D$6)),IF(G9351&lt;$D$8,2/($D$9+$D$8-$D$7-$D$6),(2/($D$9+$D$8-$D$7-$D$6))*(($D$9-G9351)/($D$9-$D$8))))</f>
        <v>-1.4285714285714286E-3</v>
      </c>
    </row>
    <row r="9352" spans="1:8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-1.4285714285714286E-3</v>
      </c>
    </row>
    <row r="9353" spans="1:8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-1.4285714285714286E-3</v>
      </c>
    </row>
    <row r="9354" spans="1:8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-1.4285714285714286E-3</v>
      </c>
    </row>
    <row r="9355" spans="1:8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-1.4285714285714286E-3</v>
      </c>
    </row>
    <row r="9356" spans="1:8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-1.4285714285714286E-3</v>
      </c>
    </row>
    <row r="9357" spans="1:8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-1.4285714285714286E-3</v>
      </c>
    </row>
    <row r="9358" spans="1:8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-1.4285714285714286E-3</v>
      </c>
    </row>
    <row r="9359" spans="1:8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-1.4285714285714286E-3</v>
      </c>
    </row>
    <row r="9360" spans="1:8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-1.4285714285714286E-3</v>
      </c>
    </row>
    <row r="9361" spans="1:8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-1.4285714285714286E-3</v>
      </c>
    </row>
    <row r="9362" spans="1:8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-1.4285714285714286E-3</v>
      </c>
    </row>
    <row r="9363" spans="1:8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-1.4285714285714286E-3</v>
      </c>
    </row>
    <row r="9364" spans="1:8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-1.4285714285714286E-3</v>
      </c>
    </row>
    <row r="9365" spans="1:8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-1.4285714285714286E-3</v>
      </c>
    </row>
    <row r="9366" spans="1:8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-1.4285714285714286E-3</v>
      </c>
    </row>
    <row r="9367" spans="1:8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-1.4285714285714286E-3</v>
      </c>
    </row>
    <row r="9368" spans="1:8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-1.4285714285714286E-3</v>
      </c>
    </row>
    <row r="9369" spans="1:8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-1.4285714285714286E-3</v>
      </c>
    </row>
    <row r="9370" spans="1:8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-1.4285714285714286E-3</v>
      </c>
    </row>
    <row r="9371" spans="1:8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-1.4285714285714286E-3</v>
      </c>
    </row>
    <row r="9372" spans="1:8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-1.4285714285714286E-3</v>
      </c>
    </row>
    <row r="9373" spans="1:8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-1.4285714285714286E-3</v>
      </c>
    </row>
    <row r="9374" spans="1:8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-1.4285714285714286E-3</v>
      </c>
    </row>
    <row r="9375" spans="1:8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-1.4285714285714286E-3</v>
      </c>
    </row>
    <row r="9376" spans="1:8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-1.4285714285714286E-3</v>
      </c>
    </row>
    <row r="9377" spans="1:8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-1.4285714285714286E-3</v>
      </c>
    </row>
    <row r="9378" spans="1:8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-1.4285714285714286E-3</v>
      </c>
    </row>
    <row r="9379" spans="1:8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-1.4285714285714286E-3</v>
      </c>
    </row>
    <row r="9380" spans="1:8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-1.4285714285714286E-3</v>
      </c>
    </row>
    <row r="9381" spans="1:8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-1.4285714285714286E-3</v>
      </c>
    </row>
    <row r="9382" spans="1:8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-1.4285714285714286E-3</v>
      </c>
    </row>
    <row r="9383" spans="1:8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-1.4285714285714286E-3</v>
      </c>
    </row>
    <row r="9384" spans="1:8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-1.4285714285714286E-3</v>
      </c>
    </row>
    <row r="9385" spans="1:8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-1.4285714285714286E-3</v>
      </c>
    </row>
    <row r="9386" spans="1:8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-1.4285714285714286E-3</v>
      </c>
    </row>
    <row r="9387" spans="1:8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-1.4285714285714286E-3</v>
      </c>
    </row>
    <row r="9388" spans="1:8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-1.4285714285714286E-3</v>
      </c>
    </row>
    <row r="9389" spans="1:8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-1.4285714285714286E-3</v>
      </c>
    </row>
    <row r="9390" spans="1:8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-1.4285714285714286E-3</v>
      </c>
    </row>
    <row r="9391" spans="1:8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-1.4285714285714286E-3</v>
      </c>
    </row>
    <row r="9392" spans="1:8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-1.4285714285714286E-3</v>
      </c>
    </row>
    <row r="9393" spans="1:8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-1.4285714285714286E-3</v>
      </c>
    </row>
    <row r="9394" spans="1:8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-1.4285714285714286E-3</v>
      </c>
    </row>
    <row r="9395" spans="1:8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-1.4285714285714286E-3</v>
      </c>
    </row>
    <row r="9396" spans="1:8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-1.4285714285714286E-3</v>
      </c>
    </row>
    <row r="9397" spans="1:8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-1.4285714285714286E-3</v>
      </c>
    </row>
    <row r="9398" spans="1:8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-1.4285714285714286E-3</v>
      </c>
    </row>
    <row r="9399" spans="1:8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-1.4285714285714286E-3</v>
      </c>
    </row>
    <row r="9400" spans="1:8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-1.4285714285714286E-3</v>
      </c>
    </row>
    <row r="9401" spans="1:8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-1.4285714285714286E-3</v>
      </c>
    </row>
    <row r="9402" spans="1:8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-1.4285714285714286E-3</v>
      </c>
    </row>
    <row r="9403" spans="1:8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-1.4285714285714286E-3</v>
      </c>
    </row>
    <row r="9404" spans="1:8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-1.4285714285714286E-3</v>
      </c>
    </row>
    <row r="9405" spans="1:8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-1.4285714285714286E-3</v>
      </c>
    </row>
    <row r="9406" spans="1:8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-1.4285714285714286E-3</v>
      </c>
    </row>
    <row r="9407" spans="1:8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-1.4285714285714286E-3</v>
      </c>
    </row>
    <row r="9408" spans="1:8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-1.4285714285714286E-3</v>
      </c>
    </row>
    <row r="9409" spans="1:8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-1.4285714285714286E-3</v>
      </c>
    </row>
    <row r="9410" spans="1:8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-1.4285714285714286E-3</v>
      </c>
    </row>
    <row r="9411" spans="1:8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-1.4285714285714286E-3</v>
      </c>
    </row>
    <row r="9412" spans="1:8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-1.4285714285714286E-3</v>
      </c>
    </row>
    <row r="9413" spans="1:8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-1.4285714285714286E-3</v>
      </c>
    </row>
    <row r="9414" spans="1:8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-1.4285714285714286E-3</v>
      </c>
    </row>
    <row r="9415" spans="1:8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IF(G9415&lt;$D$7,(2/($D$9+$D$8-$D$7-$D$6))*((G9415-$D$6)/($D$7-$D$6)),IF(G9415&lt;$D$8,2/($D$9+$D$8-$D$7-$D$6),(2/($D$9+$D$8-$D$7-$D$6))*(($D$9-G9415)/($D$9-$D$8))))</f>
        <v>-1.4285714285714286E-3</v>
      </c>
    </row>
    <row r="9416" spans="1:8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-1.4285714285714286E-3</v>
      </c>
    </row>
    <row r="9417" spans="1:8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-1.4285714285714286E-3</v>
      </c>
    </row>
    <row r="9418" spans="1:8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-1.4285714285714286E-3</v>
      </c>
    </row>
    <row r="9419" spans="1:8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-1.4285714285714286E-3</v>
      </c>
    </row>
    <row r="9420" spans="1:8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-1.4285714285714286E-3</v>
      </c>
    </row>
    <row r="9421" spans="1:8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-1.4285714285714286E-3</v>
      </c>
    </row>
    <row r="9422" spans="1:8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-1.4285714285714286E-3</v>
      </c>
    </row>
    <row r="9423" spans="1:8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-1.4285714285714286E-3</v>
      </c>
    </row>
    <row r="9424" spans="1:8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-1.4285714285714286E-3</v>
      </c>
    </row>
    <row r="9425" spans="1:8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-1.4285714285714286E-3</v>
      </c>
    </row>
    <row r="9426" spans="1:8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-1.4285714285714286E-3</v>
      </c>
    </row>
    <row r="9427" spans="1:8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-1.4285714285714286E-3</v>
      </c>
    </row>
    <row r="9428" spans="1:8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-1.4285714285714286E-3</v>
      </c>
    </row>
    <row r="9429" spans="1:8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-1.4285714285714286E-3</v>
      </c>
    </row>
    <row r="9430" spans="1:8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-1.4285714285714286E-3</v>
      </c>
    </row>
    <row r="9431" spans="1:8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-1.4285714285714286E-3</v>
      </c>
    </row>
    <row r="9432" spans="1:8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-1.4285714285714286E-3</v>
      </c>
    </row>
    <row r="9433" spans="1:8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-1.4285714285714286E-3</v>
      </c>
    </row>
    <row r="9434" spans="1:8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-1.4285714285714286E-3</v>
      </c>
    </row>
    <row r="9435" spans="1:8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-1.4285714285714286E-3</v>
      </c>
    </row>
    <row r="9436" spans="1:8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-1.4285714285714286E-3</v>
      </c>
    </row>
    <row r="9437" spans="1:8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-1.4285714285714286E-3</v>
      </c>
    </row>
    <row r="9438" spans="1:8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-1.4285714285714286E-3</v>
      </c>
    </row>
    <row r="9439" spans="1:8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-1.4285714285714286E-3</v>
      </c>
    </row>
    <row r="9440" spans="1:8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-1.4285714285714286E-3</v>
      </c>
    </row>
    <row r="9441" spans="1:8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-1.4285714285714286E-3</v>
      </c>
    </row>
    <row r="9442" spans="1:8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-1.4285714285714286E-3</v>
      </c>
    </row>
    <row r="9443" spans="1:8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-1.4285714285714286E-3</v>
      </c>
    </row>
    <row r="9444" spans="1:8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-1.4285714285714286E-3</v>
      </c>
    </row>
    <row r="9445" spans="1:8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-1.4285714285714286E-3</v>
      </c>
    </row>
    <row r="9446" spans="1:8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-1.4285714285714286E-3</v>
      </c>
    </row>
    <row r="9447" spans="1:8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-1.4285714285714286E-3</v>
      </c>
    </row>
    <row r="9448" spans="1:8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-1.4285714285714286E-3</v>
      </c>
    </row>
    <row r="9449" spans="1:8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-1.4285714285714286E-3</v>
      </c>
    </row>
    <row r="9450" spans="1:8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-1.4285714285714286E-3</v>
      </c>
    </row>
    <row r="9451" spans="1:8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-1.4285714285714286E-3</v>
      </c>
    </row>
    <row r="9452" spans="1:8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-1.4285714285714286E-3</v>
      </c>
    </row>
    <row r="9453" spans="1:8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-1.4285714285714286E-3</v>
      </c>
    </row>
    <row r="9454" spans="1:8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-1.4285714285714286E-3</v>
      </c>
    </row>
    <row r="9455" spans="1:8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-1.4285714285714286E-3</v>
      </c>
    </row>
    <row r="9456" spans="1:8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-1.4285714285714286E-3</v>
      </c>
    </row>
    <row r="9457" spans="1:8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-1.4285714285714286E-3</v>
      </c>
    </row>
    <row r="9458" spans="1:8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-1.4285714285714286E-3</v>
      </c>
    </row>
    <row r="9459" spans="1:8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-1.4285714285714286E-3</v>
      </c>
    </row>
    <row r="9460" spans="1:8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-1.4285714285714286E-3</v>
      </c>
    </row>
    <row r="9461" spans="1:8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-1.4285714285714286E-3</v>
      </c>
    </row>
    <row r="9462" spans="1:8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-1.4285714285714286E-3</v>
      </c>
    </row>
    <row r="9463" spans="1:8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-1.4285714285714286E-3</v>
      </c>
    </row>
    <row r="9464" spans="1:8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-1.4285714285714286E-3</v>
      </c>
    </row>
    <row r="9465" spans="1:8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-1.4285714285714286E-3</v>
      </c>
    </row>
    <row r="9466" spans="1:8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-1.4285714285714286E-3</v>
      </c>
    </row>
    <row r="9467" spans="1:8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-1.4285714285714286E-3</v>
      </c>
    </row>
    <row r="9468" spans="1:8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-1.4285714285714286E-3</v>
      </c>
    </row>
    <row r="9469" spans="1:8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-1.4285714285714286E-3</v>
      </c>
    </row>
    <row r="9470" spans="1:8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-1.4285714285714286E-3</v>
      </c>
    </row>
    <row r="9471" spans="1:8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-1.4285714285714286E-3</v>
      </c>
    </row>
    <row r="9472" spans="1:8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-1.4285714285714286E-3</v>
      </c>
    </row>
    <row r="9473" spans="1:8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-1.4285714285714286E-3</v>
      </c>
    </row>
    <row r="9474" spans="1:8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-1.4285714285714286E-3</v>
      </c>
    </row>
    <row r="9475" spans="1:8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-1.4285714285714286E-3</v>
      </c>
    </row>
    <row r="9476" spans="1:8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-1.4285714285714286E-3</v>
      </c>
    </row>
    <row r="9477" spans="1:8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-1.4285714285714286E-3</v>
      </c>
    </row>
    <row r="9478" spans="1:8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-1.4285714285714286E-3</v>
      </c>
    </row>
    <row r="9479" spans="1:8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IF(G9479&lt;$D$7,(2/($D$9+$D$8-$D$7-$D$6))*((G9479-$D$6)/($D$7-$D$6)),IF(G9479&lt;$D$8,2/($D$9+$D$8-$D$7-$D$6),(2/($D$9+$D$8-$D$7-$D$6))*(($D$9-G9479)/($D$9-$D$8))))</f>
        <v>-1.4285714285714286E-3</v>
      </c>
    </row>
    <row r="9480" spans="1:8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-1.4285714285714286E-3</v>
      </c>
    </row>
    <row r="9481" spans="1:8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-1.4285714285714286E-3</v>
      </c>
    </row>
    <row r="9482" spans="1:8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-1.4285714285714286E-3</v>
      </c>
    </row>
    <row r="9483" spans="1:8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-1.4285714285714286E-3</v>
      </c>
    </row>
    <row r="9484" spans="1:8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-1.4285714285714286E-3</v>
      </c>
    </row>
    <row r="9485" spans="1:8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-1.4285714285714286E-3</v>
      </c>
    </row>
    <row r="9486" spans="1:8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-1.4285714285714286E-3</v>
      </c>
    </row>
    <row r="9487" spans="1:8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-1.4285714285714286E-3</v>
      </c>
    </row>
    <row r="9488" spans="1:8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-1.4285714285714286E-3</v>
      </c>
    </row>
    <row r="9489" spans="1:8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-1.4285714285714286E-3</v>
      </c>
    </row>
    <row r="9490" spans="1:8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-1.4285714285714286E-3</v>
      </c>
    </row>
    <row r="9491" spans="1:8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-1.4285714285714286E-3</v>
      </c>
    </row>
    <row r="9492" spans="1:8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-1.4285714285714286E-3</v>
      </c>
    </row>
    <row r="9493" spans="1:8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-1.4285714285714286E-3</v>
      </c>
    </row>
    <row r="9494" spans="1:8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-1.4285714285714286E-3</v>
      </c>
    </row>
    <row r="9495" spans="1:8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-1.4285714285714286E-3</v>
      </c>
    </row>
    <row r="9496" spans="1:8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-1.4285714285714286E-3</v>
      </c>
    </row>
    <row r="9497" spans="1:8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-1.4285714285714286E-3</v>
      </c>
    </row>
    <row r="9498" spans="1:8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-1.4285714285714286E-3</v>
      </c>
    </row>
    <row r="9499" spans="1:8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-1.4285714285714286E-3</v>
      </c>
    </row>
    <row r="9500" spans="1:8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-1.4285714285714286E-3</v>
      </c>
    </row>
    <row r="9501" spans="1:8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-1.4285714285714286E-3</v>
      </c>
    </row>
    <row r="9502" spans="1:8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-1.4285714285714286E-3</v>
      </c>
    </row>
    <row r="9503" spans="1:8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-1.4285714285714286E-3</v>
      </c>
    </row>
    <row r="9504" spans="1:8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-1.4285714285714286E-3</v>
      </c>
    </row>
    <row r="9505" spans="1:8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-1.4285714285714286E-3</v>
      </c>
    </row>
    <row r="9506" spans="1:8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-1.4285714285714286E-3</v>
      </c>
    </row>
    <row r="9507" spans="1:8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-1.4285714285714286E-3</v>
      </c>
    </row>
    <row r="9508" spans="1:8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-1.4285714285714286E-3</v>
      </c>
    </row>
    <row r="9509" spans="1:8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-1.4285714285714286E-3</v>
      </c>
    </row>
    <row r="9510" spans="1:8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-1.4285714285714286E-3</v>
      </c>
    </row>
    <row r="9511" spans="1:8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-1.4285714285714286E-3</v>
      </c>
    </row>
    <row r="9512" spans="1:8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-1.4285714285714286E-3</v>
      </c>
    </row>
    <row r="9513" spans="1:8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-1.4285714285714286E-3</v>
      </c>
    </row>
    <row r="9514" spans="1:8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-1.4285714285714286E-3</v>
      </c>
    </row>
    <row r="9515" spans="1:8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-1.4285714285714286E-3</v>
      </c>
    </row>
    <row r="9516" spans="1:8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-1.4285714285714286E-3</v>
      </c>
    </row>
    <row r="9517" spans="1:8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-1.4285714285714286E-3</v>
      </c>
    </row>
    <row r="9518" spans="1:8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-1.4285714285714286E-3</v>
      </c>
    </row>
    <row r="9519" spans="1:8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-1.4285714285714286E-3</v>
      </c>
    </row>
    <row r="9520" spans="1:8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-1.4285714285714286E-3</v>
      </c>
    </row>
    <row r="9521" spans="1:8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-1.4285714285714286E-3</v>
      </c>
    </row>
    <row r="9522" spans="1:8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-1.4285714285714286E-3</v>
      </c>
    </row>
    <row r="9523" spans="1:8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-1.4285714285714286E-3</v>
      </c>
    </row>
    <row r="9524" spans="1:8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-1.4285714285714286E-3</v>
      </c>
    </row>
    <row r="9525" spans="1:8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-1.4285714285714286E-3</v>
      </c>
    </row>
    <row r="9526" spans="1:8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-1.4285714285714286E-3</v>
      </c>
    </row>
    <row r="9527" spans="1:8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-1.4285714285714286E-3</v>
      </c>
    </row>
    <row r="9528" spans="1:8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-1.4285714285714286E-3</v>
      </c>
    </row>
    <row r="9529" spans="1:8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-1.4285714285714286E-3</v>
      </c>
    </row>
    <row r="9530" spans="1:8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-1.4285714285714286E-3</v>
      </c>
    </row>
    <row r="9531" spans="1:8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-1.4285714285714286E-3</v>
      </c>
    </row>
    <row r="9532" spans="1:8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-1.4285714285714286E-3</v>
      </c>
    </row>
    <row r="9533" spans="1:8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-1.4285714285714286E-3</v>
      </c>
    </row>
    <row r="9534" spans="1:8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-1.4285714285714286E-3</v>
      </c>
    </row>
    <row r="9535" spans="1:8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-1.4285714285714286E-3</v>
      </c>
    </row>
    <row r="9536" spans="1:8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-1.4285714285714286E-3</v>
      </c>
    </row>
    <row r="9537" spans="1:8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-1.4285714285714286E-3</v>
      </c>
    </row>
    <row r="9538" spans="1:8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-1.4285714285714286E-3</v>
      </c>
    </row>
    <row r="9539" spans="1:8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-1.4285714285714286E-3</v>
      </c>
    </row>
    <row r="9540" spans="1:8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-1.4285714285714286E-3</v>
      </c>
    </row>
    <row r="9541" spans="1:8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-1.4285714285714286E-3</v>
      </c>
    </row>
    <row r="9542" spans="1:8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-1.4285714285714286E-3</v>
      </c>
    </row>
    <row r="9543" spans="1:8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IF(G9543&lt;$D$7,(2/($D$9+$D$8-$D$7-$D$6))*((G9543-$D$6)/($D$7-$D$6)),IF(G9543&lt;$D$8,2/($D$9+$D$8-$D$7-$D$6),(2/($D$9+$D$8-$D$7-$D$6))*(($D$9-G9543)/($D$9-$D$8))))</f>
        <v>-1.4285714285714286E-3</v>
      </c>
    </row>
    <row r="9544" spans="1:8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-1.4285714285714286E-3</v>
      </c>
    </row>
    <row r="9545" spans="1:8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-1.4285714285714286E-3</v>
      </c>
    </row>
    <row r="9546" spans="1:8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-1.4285714285714286E-3</v>
      </c>
    </row>
    <row r="9547" spans="1:8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-1.4285714285714286E-3</v>
      </c>
    </row>
    <row r="9548" spans="1:8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-1.4285714285714286E-3</v>
      </c>
    </row>
    <row r="9549" spans="1:8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-1.4285714285714286E-3</v>
      </c>
    </row>
    <row r="9550" spans="1:8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-1.4285714285714286E-3</v>
      </c>
    </row>
    <row r="9551" spans="1:8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-1.4285714285714286E-3</v>
      </c>
    </row>
    <row r="9552" spans="1:8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-1.4285714285714286E-3</v>
      </c>
    </row>
    <row r="9553" spans="1:8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-1.4285714285714286E-3</v>
      </c>
    </row>
    <row r="9554" spans="1:8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-1.4285714285714286E-3</v>
      </c>
    </row>
    <row r="9555" spans="1:8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-1.4285714285714286E-3</v>
      </c>
    </row>
    <row r="9556" spans="1:8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-1.4285714285714286E-3</v>
      </c>
    </row>
    <row r="9557" spans="1:8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-1.4285714285714286E-3</v>
      </c>
    </row>
    <row r="9558" spans="1:8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-1.4285714285714286E-3</v>
      </c>
    </row>
    <row r="9559" spans="1:8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-1.4285714285714286E-3</v>
      </c>
    </row>
    <row r="9560" spans="1:8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-1.4285714285714286E-3</v>
      </c>
    </row>
    <row r="9561" spans="1:8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-1.4285714285714286E-3</v>
      </c>
    </row>
    <row r="9562" spans="1:8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-1.4285714285714286E-3</v>
      </c>
    </row>
    <row r="9563" spans="1:8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-1.4285714285714286E-3</v>
      </c>
    </row>
    <row r="9564" spans="1:8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-1.4285714285714286E-3</v>
      </c>
    </row>
    <row r="9565" spans="1:8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-1.4285714285714286E-3</v>
      </c>
    </row>
    <row r="9566" spans="1:8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-1.4285714285714286E-3</v>
      </c>
    </row>
    <row r="9567" spans="1:8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-1.4285714285714286E-3</v>
      </c>
    </row>
    <row r="9568" spans="1:8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-1.4285714285714286E-3</v>
      </c>
    </row>
    <row r="9569" spans="1:8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-1.4285714285714286E-3</v>
      </c>
    </row>
    <row r="9570" spans="1:8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-1.4285714285714286E-3</v>
      </c>
    </row>
    <row r="9571" spans="1:8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-1.4285714285714286E-3</v>
      </c>
    </row>
    <row r="9572" spans="1:8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-1.4285714285714286E-3</v>
      </c>
    </row>
    <row r="9573" spans="1:8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-1.4285714285714286E-3</v>
      </c>
    </row>
    <row r="9574" spans="1:8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-1.4285714285714286E-3</v>
      </c>
    </row>
    <row r="9575" spans="1:8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-1.4285714285714286E-3</v>
      </c>
    </row>
    <row r="9576" spans="1:8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-1.4285714285714286E-3</v>
      </c>
    </row>
    <row r="9577" spans="1:8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-1.4285714285714286E-3</v>
      </c>
    </row>
    <row r="9578" spans="1:8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-1.4285714285714286E-3</v>
      </c>
    </row>
    <row r="9579" spans="1:8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-1.4285714285714286E-3</v>
      </c>
    </row>
    <row r="9580" spans="1:8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-1.4285714285714286E-3</v>
      </c>
    </row>
    <row r="9581" spans="1:8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-1.4285714285714286E-3</v>
      </c>
    </row>
    <row r="9582" spans="1:8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-1.4285714285714286E-3</v>
      </c>
    </row>
    <row r="9583" spans="1:8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-1.4285714285714286E-3</v>
      </c>
    </row>
    <row r="9584" spans="1:8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-1.4285714285714286E-3</v>
      </c>
    </row>
    <row r="9585" spans="1:8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-1.4285714285714286E-3</v>
      </c>
    </row>
    <row r="9586" spans="1:8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-1.4285714285714286E-3</v>
      </c>
    </row>
    <row r="9587" spans="1:8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-1.4285714285714286E-3</v>
      </c>
    </row>
    <row r="9588" spans="1:8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-1.4285714285714286E-3</v>
      </c>
    </row>
    <row r="9589" spans="1:8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-1.4285714285714286E-3</v>
      </c>
    </row>
    <row r="9590" spans="1:8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-1.4285714285714286E-3</v>
      </c>
    </row>
    <row r="9591" spans="1:8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-1.4285714285714286E-3</v>
      </c>
    </row>
    <row r="9592" spans="1:8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-1.4285714285714286E-3</v>
      </c>
    </row>
    <row r="9593" spans="1:8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-1.4285714285714286E-3</v>
      </c>
    </row>
    <row r="9594" spans="1:8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-1.4285714285714286E-3</v>
      </c>
    </row>
    <row r="9595" spans="1:8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-1.4285714285714286E-3</v>
      </c>
    </row>
    <row r="9596" spans="1:8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-1.4285714285714286E-3</v>
      </c>
    </row>
    <row r="9597" spans="1:8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-1.4285714285714286E-3</v>
      </c>
    </row>
    <row r="9598" spans="1:8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-1.4285714285714286E-3</v>
      </c>
    </row>
    <row r="9599" spans="1:8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-1.4285714285714286E-3</v>
      </c>
    </row>
    <row r="9600" spans="1:8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-1.4285714285714286E-3</v>
      </c>
    </row>
    <row r="9601" spans="1:8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-1.4285714285714286E-3</v>
      </c>
    </row>
    <row r="9602" spans="1:8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-1.4285714285714286E-3</v>
      </c>
    </row>
    <row r="9603" spans="1:8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-1.4285714285714286E-3</v>
      </c>
    </row>
    <row r="9604" spans="1:8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-1.4285714285714286E-3</v>
      </c>
    </row>
    <row r="9605" spans="1:8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-1.4285714285714286E-3</v>
      </c>
    </row>
    <row r="9606" spans="1:8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-1.4285714285714286E-3</v>
      </c>
    </row>
    <row r="9607" spans="1:8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IF(G9607&lt;$D$7,(2/($D$9+$D$8-$D$7-$D$6))*((G9607-$D$6)/($D$7-$D$6)),IF(G9607&lt;$D$8,2/($D$9+$D$8-$D$7-$D$6),(2/($D$9+$D$8-$D$7-$D$6))*(($D$9-G9607)/($D$9-$D$8))))</f>
        <v>-1.4285714285714286E-3</v>
      </c>
    </row>
    <row r="9608" spans="1:8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-1.4285714285714286E-3</v>
      </c>
    </row>
    <row r="9609" spans="1:8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-1.4285714285714286E-3</v>
      </c>
    </row>
    <row r="9610" spans="1:8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-1.4285714285714286E-3</v>
      </c>
    </row>
    <row r="9611" spans="1:8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-1.4285714285714286E-3</v>
      </c>
    </row>
    <row r="9612" spans="1:8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-1.4285714285714286E-3</v>
      </c>
    </row>
    <row r="9613" spans="1:8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-1.4285714285714286E-3</v>
      </c>
    </row>
    <row r="9614" spans="1:8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-1.4285714285714286E-3</v>
      </c>
    </row>
    <row r="9615" spans="1:8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-1.4285714285714286E-3</v>
      </c>
    </row>
    <row r="9616" spans="1:8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-1.4285714285714286E-3</v>
      </c>
    </row>
    <row r="9617" spans="1:8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-1.4285714285714286E-3</v>
      </c>
    </row>
    <row r="9618" spans="1:8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-1.4285714285714286E-3</v>
      </c>
    </row>
    <row r="9619" spans="1:8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-1.4285714285714286E-3</v>
      </c>
    </row>
    <row r="9620" spans="1:8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-1.4285714285714286E-3</v>
      </c>
    </row>
    <row r="9621" spans="1:8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-1.4285714285714286E-3</v>
      </c>
    </row>
    <row r="9622" spans="1:8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-1.4285714285714286E-3</v>
      </c>
    </row>
    <row r="9623" spans="1:8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-1.4285714285714286E-3</v>
      </c>
    </row>
    <row r="9624" spans="1:8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-1.4285714285714286E-3</v>
      </c>
    </row>
    <row r="9625" spans="1:8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-1.4285714285714286E-3</v>
      </c>
    </row>
    <row r="9626" spans="1:8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-1.4285714285714286E-3</v>
      </c>
    </row>
    <row r="9627" spans="1:8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-1.4285714285714286E-3</v>
      </c>
    </row>
    <row r="9628" spans="1:8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-1.4285714285714286E-3</v>
      </c>
    </row>
    <row r="9629" spans="1:8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-1.4285714285714286E-3</v>
      </c>
    </row>
    <row r="9630" spans="1:8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-1.4285714285714286E-3</v>
      </c>
    </row>
    <row r="9631" spans="1:8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-1.4285714285714286E-3</v>
      </c>
    </row>
    <row r="9632" spans="1:8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-1.4285714285714286E-3</v>
      </c>
    </row>
    <row r="9633" spans="1:8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-1.4285714285714286E-3</v>
      </c>
    </row>
    <row r="9634" spans="1:8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-1.4285714285714286E-3</v>
      </c>
    </row>
    <row r="9635" spans="1:8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-1.4285714285714286E-3</v>
      </c>
    </row>
    <row r="9636" spans="1:8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-1.4285714285714286E-3</v>
      </c>
    </row>
    <row r="9637" spans="1:8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-1.4285714285714286E-3</v>
      </c>
    </row>
    <row r="9638" spans="1:8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-1.4285714285714286E-3</v>
      </c>
    </row>
    <row r="9639" spans="1:8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-1.4285714285714286E-3</v>
      </c>
    </row>
    <row r="9640" spans="1:8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-1.4285714285714286E-3</v>
      </c>
    </row>
    <row r="9641" spans="1:8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-1.4285714285714286E-3</v>
      </c>
    </row>
    <row r="9642" spans="1:8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-1.4285714285714286E-3</v>
      </c>
    </row>
    <row r="9643" spans="1:8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-1.4285714285714286E-3</v>
      </c>
    </row>
    <row r="9644" spans="1:8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-1.4285714285714286E-3</v>
      </c>
    </row>
    <row r="9645" spans="1:8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-1.4285714285714286E-3</v>
      </c>
    </row>
    <row r="9646" spans="1:8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-1.4285714285714286E-3</v>
      </c>
    </row>
    <row r="9647" spans="1:8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-1.4285714285714286E-3</v>
      </c>
    </row>
    <row r="9648" spans="1:8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-1.4285714285714286E-3</v>
      </c>
    </row>
    <row r="9649" spans="1:8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-1.4285714285714286E-3</v>
      </c>
    </row>
    <row r="9650" spans="1:8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-1.4285714285714286E-3</v>
      </c>
    </row>
    <row r="9651" spans="1:8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-1.4285714285714286E-3</v>
      </c>
    </row>
    <row r="9652" spans="1:8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-1.4285714285714286E-3</v>
      </c>
    </row>
    <row r="9653" spans="1:8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-1.4285714285714286E-3</v>
      </c>
    </row>
    <row r="9654" spans="1:8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-1.4285714285714286E-3</v>
      </c>
    </row>
    <row r="9655" spans="1:8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-1.4285714285714286E-3</v>
      </c>
    </row>
    <row r="9656" spans="1:8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-1.4285714285714286E-3</v>
      </c>
    </row>
    <row r="9657" spans="1:8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-1.4285714285714286E-3</v>
      </c>
    </row>
    <row r="9658" spans="1:8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-1.4285714285714286E-3</v>
      </c>
    </row>
    <row r="9659" spans="1:8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-1.4285714285714286E-3</v>
      </c>
    </row>
    <row r="9660" spans="1:8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-1.4285714285714286E-3</v>
      </c>
    </row>
    <row r="9661" spans="1:8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-1.4285714285714286E-3</v>
      </c>
    </row>
    <row r="9662" spans="1:8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-1.4285714285714286E-3</v>
      </c>
    </row>
    <row r="9663" spans="1:8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-1.4285714285714286E-3</v>
      </c>
    </row>
    <row r="9664" spans="1:8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-1.4285714285714286E-3</v>
      </c>
    </row>
    <row r="9665" spans="1:8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-1.4285714285714286E-3</v>
      </c>
    </row>
    <row r="9666" spans="1:8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-1.4285714285714286E-3</v>
      </c>
    </row>
    <row r="9667" spans="1:8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-1.4285714285714286E-3</v>
      </c>
    </row>
    <row r="9668" spans="1:8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-1.4285714285714286E-3</v>
      </c>
    </row>
    <row r="9669" spans="1:8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-1.4285714285714286E-3</v>
      </c>
    </row>
    <row r="9670" spans="1:8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-1.4285714285714286E-3</v>
      </c>
    </row>
    <row r="9671" spans="1:8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IF(G9671&lt;$D$7,(2/($D$9+$D$8-$D$7-$D$6))*((G9671-$D$6)/($D$7-$D$6)),IF(G9671&lt;$D$8,2/($D$9+$D$8-$D$7-$D$6),(2/($D$9+$D$8-$D$7-$D$6))*(($D$9-G9671)/($D$9-$D$8))))</f>
        <v>-1.4285714285714286E-3</v>
      </c>
    </row>
    <row r="9672" spans="1:8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-1.4285714285714286E-3</v>
      </c>
    </row>
    <row r="9673" spans="1:8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-1.4285714285714286E-3</v>
      </c>
    </row>
    <row r="9674" spans="1:8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-1.4285714285714286E-3</v>
      </c>
    </row>
    <row r="9675" spans="1:8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-1.4285714285714286E-3</v>
      </c>
    </row>
    <row r="9676" spans="1:8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-1.4285714285714286E-3</v>
      </c>
    </row>
    <row r="9677" spans="1:8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-1.4285714285714286E-3</v>
      </c>
    </row>
    <row r="9678" spans="1:8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-1.4285714285714286E-3</v>
      </c>
    </row>
    <row r="9679" spans="1:8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-1.4285714285714286E-3</v>
      </c>
    </row>
    <row r="9680" spans="1:8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-1.4285714285714286E-3</v>
      </c>
    </row>
    <row r="9681" spans="1:8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-1.4285714285714286E-3</v>
      </c>
    </row>
    <row r="9682" spans="1:8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-1.4285714285714286E-3</v>
      </c>
    </row>
    <row r="9683" spans="1:8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-1.4285714285714286E-3</v>
      </c>
    </row>
    <row r="9684" spans="1:8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-1.4285714285714286E-3</v>
      </c>
    </row>
    <row r="9685" spans="1:8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-1.4285714285714286E-3</v>
      </c>
    </row>
    <row r="9686" spans="1:8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-1.4285714285714286E-3</v>
      </c>
    </row>
    <row r="9687" spans="1:8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-1.4285714285714286E-3</v>
      </c>
    </row>
    <row r="9688" spans="1:8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-1.4285714285714286E-3</v>
      </c>
    </row>
    <row r="9689" spans="1:8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-1.4285714285714286E-3</v>
      </c>
    </row>
    <row r="9690" spans="1:8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-1.4285714285714286E-3</v>
      </c>
    </row>
    <row r="9691" spans="1:8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-1.4285714285714286E-3</v>
      </c>
    </row>
    <row r="9692" spans="1:8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-1.4285714285714286E-3</v>
      </c>
    </row>
    <row r="9693" spans="1:8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-1.4285714285714286E-3</v>
      </c>
    </row>
    <row r="9694" spans="1:8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-1.4285714285714286E-3</v>
      </c>
    </row>
    <row r="9695" spans="1:8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-1.4285714285714286E-3</v>
      </c>
    </row>
    <row r="9696" spans="1:8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-1.4285714285714286E-3</v>
      </c>
    </row>
    <row r="9697" spans="1:8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-1.4285714285714286E-3</v>
      </c>
    </row>
    <row r="9698" spans="1:8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-1.4285714285714286E-3</v>
      </c>
    </row>
    <row r="9699" spans="1:8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-1.4285714285714286E-3</v>
      </c>
    </row>
    <row r="9700" spans="1:8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-1.4285714285714286E-3</v>
      </c>
    </row>
    <row r="9701" spans="1:8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-1.4285714285714286E-3</v>
      </c>
    </row>
    <row r="9702" spans="1:8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-1.4285714285714286E-3</v>
      </c>
    </row>
    <row r="9703" spans="1:8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-1.4285714285714286E-3</v>
      </c>
    </row>
    <row r="9704" spans="1:8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-1.4285714285714286E-3</v>
      </c>
    </row>
    <row r="9705" spans="1:8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-1.4285714285714286E-3</v>
      </c>
    </row>
    <row r="9706" spans="1:8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-1.4285714285714286E-3</v>
      </c>
    </row>
    <row r="9707" spans="1:8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-1.4285714285714286E-3</v>
      </c>
    </row>
    <row r="9708" spans="1:8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-1.4285714285714286E-3</v>
      </c>
    </row>
    <row r="9709" spans="1:8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-1.4285714285714286E-3</v>
      </c>
    </row>
    <row r="9710" spans="1:8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-1.4285714285714286E-3</v>
      </c>
    </row>
    <row r="9711" spans="1:8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-1.4285714285714286E-3</v>
      </c>
    </row>
    <row r="9712" spans="1:8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-1.4285714285714286E-3</v>
      </c>
    </row>
    <row r="9713" spans="1:8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-1.4285714285714286E-3</v>
      </c>
    </row>
    <row r="9714" spans="1:8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-1.4285714285714286E-3</v>
      </c>
    </row>
    <row r="9715" spans="1:8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-1.4285714285714286E-3</v>
      </c>
    </row>
    <row r="9716" spans="1:8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-1.4285714285714286E-3</v>
      </c>
    </row>
    <row r="9717" spans="1:8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-1.4285714285714286E-3</v>
      </c>
    </row>
    <row r="9718" spans="1:8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-1.4285714285714286E-3</v>
      </c>
    </row>
    <row r="9719" spans="1:8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-1.4285714285714286E-3</v>
      </c>
    </row>
    <row r="9720" spans="1:8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-1.4285714285714286E-3</v>
      </c>
    </row>
    <row r="9721" spans="1:8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-1.4285714285714286E-3</v>
      </c>
    </row>
    <row r="9722" spans="1:8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-1.4285714285714286E-3</v>
      </c>
    </row>
    <row r="9723" spans="1:8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-1.4285714285714286E-3</v>
      </c>
    </row>
    <row r="9724" spans="1:8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-1.4285714285714286E-3</v>
      </c>
    </row>
    <row r="9725" spans="1:8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-1.4285714285714286E-3</v>
      </c>
    </row>
    <row r="9726" spans="1:8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-1.4285714285714286E-3</v>
      </c>
    </row>
    <row r="9727" spans="1:8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-1.4285714285714286E-3</v>
      </c>
    </row>
    <row r="9728" spans="1:8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-1.4285714285714286E-3</v>
      </c>
    </row>
    <row r="9729" spans="1:8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-1.4285714285714286E-3</v>
      </c>
    </row>
    <row r="9730" spans="1:8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-1.4285714285714286E-3</v>
      </c>
    </row>
    <row r="9731" spans="1:8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-1.4285714285714286E-3</v>
      </c>
    </row>
    <row r="9732" spans="1:8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-1.4285714285714286E-3</v>
      </c>
    </row>
    <row r="9733" spans="1:8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-1.4285714285714286E-3</v>
      </c>
    </row>
    <row r="9734" spans="1:8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-1.4285714285714286E-3</v>
      </c>
    </row>
    <row r="9735" spans="1:8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IF(G9735&lt;$D$7,(2/($D$9+$D$8-$D$7-$D$6))*((G9735-$D$6)/($D$7-$D$6)),IF(G9735&lt;$D$8,2/($D$9+$D$8-$D$7-$D$6),(2/($D$9+$D$8-$D$7-$D$6))*(($D$9-G9735)/($D$9-$D$8))))</f>
        <v>-1.4285714285714286E-3</v>
      </c>
    </row>
    <row r="9736" spans="1:8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-1.4285714285714286E-3</v>
      </c>
    </row>
    <row r="9737" spans="1:8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-1.4285714285714286E-3</v>
      </c>
    </row>
    <row r="9738" spans="1:8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-1.4285714285714286E-3</v>
      </c>
    </row>
    <row r="9739" spans="1:8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-1.4285714285714286E-3</v>
      </c>
    </row>
    <row r="9740" spans="1:8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-1.4285714285714286E-3</v>
      </c>
    </row>
    <row r="9741" spans="1:8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-1.4285714285714286E-3</v>
      </c>
    </row>
    <row r="9742" spans="1:8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-1.4285714285714286E-3</v>
      </c>
    </row>
    <row r="9743" spans="1:8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-1.4285714285714286E-3</v>
      </c>
    </row>
    <row r="9744" spans="1:8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-1.4285714285714286E-3</v>
      </c>
    </row>
    <row r="9745" spans="1:8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-1.4285714285714286E-3</v>
      </c>
    </row>
    <row r="9746" spans="1:8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-1.4285714285714286E-3</v>
      </c>
    </row>
    <row r="9747" spans="1:8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-1.4285714285714286E-3</v>
      </c>
    </row>
    <row r="9748" spans="1:8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-1.4285714285714286E-3</v>
      </c>
    </row>
    <row r="9749" spans="1:8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-1.4285714285714286E-3</v>
      </c>
    </row>
    <row r="9750" spans="1:8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-1.4285714285714286E-3</v>
      </c>
    </row>
    <row r="9751" spans="1:8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-1.4285714285714286E-3</v>
      </c>
    </row>
    <row r="9752" spans="1:8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-1.4285714285714286E-3</v>
      </c>
    </row>
    <row r="9753" spans="1:8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-1.4285714285714286E-3</v>
      </c>
    </row>
    <row r="9754" spans="1:8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-1.4285714285714286E-3</v>
      </c>
    </row>
    <row r="9755" spans="1:8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-1.4285714285714286E-3</v>
      </c>
    </row>
    <row r="9756" spans="1:8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-1.4285714285714286E-3</v>
      </c>
    </row>
    <row r="9757" spans="1:8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-1.4285714285714286E-3</v>
      </c>
    </row>
    <row r="9758" spans="1:8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-1.4285714285714286E-3</v>
      </c>
    </row>
    <row r="9759" spans="1:8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-1.4285714285714286E-3</v>
      </c>
    </row>
    <row r="9760" spans="1:8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-1.4285714285714286E-3</v>
      </c>
    </row>
    <row r="9761" spans="1:8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-1.4285714285714286E-3</v>
      </c>
    </row>
    <row r="9762" spans="1:8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-1.4285714285714286E-3</v>
      </c>
    </row>
    <row r="9763" spans="1:8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-1.4285714285714286E-3</v>
      </c>
    </row>
    <row r="9764" spans="1:8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-1.4285714285714286E-3</v>
      </c>
    </row>
    <row r="9765" spans="1:8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-1.4285714285714286E-3</v>
      </c>
    </row>
    <row r="9766" spans="1:8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-1.4285714285714286E-3</v>
      </c>
    </row>
    <row r="9767" spans="1:8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-1.4285714285714286E-3</v>
      </c>
    </row>
    <row r="9768" spans="1:8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-1.4285714285714286E-3</v>
      </c>
    </row>
    <row r="9769" spans="1:8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-1.4285714285714286E-3</v>
      </c>
    </row>
    <row r="9770" spans="1:8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-1.4285714285714286E-3</v>
      </c>
    </row>
    <row r="9771" spans="1:8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-1.4285714285714286E-3</v>
      </c>
    </row>
    <row r="9772" spans="1:8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-1.4285714285714286E-3</v>
      </c>
    </row>
    <row r="9773" spans="1:8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-1.4285714285714286E-3</v>
      </c>
    </row>
    <row r="9774" spans="1:8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-1.4285714285714286E-3</v>
      </c>
    </row>
    <row r="9775" spans="1:8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-1.4285714285714286E-3</v>
      </c>
    </row>
    <row r="9776" spans="1:8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-1.4285714285714286E-3</v>
      </c>
    </row>
    <row r="9777" spans="1:8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-1.4285714285714286E-3</v>
      </c>
    </row>
    <row r="9778" spans="1:8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-1.4285714285714286E-3</v>
      </c>
    </row>
    <row r="9779" spans="1:8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-1.4285714285714286E-3</v>
      </c>
    </row>
    <row r="9780" spans="1:8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-1.4285714285714286E-3</v>
      </c>
    </row>
    <row r="9781" spans="1:8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-1.4285714285714286E-3</v>
      </c>
    </row>
    <row r="9782" spans="1:8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-1.4285714285714286E-3</v>
      </c>
    </row>
    <row r="9783" spans="1:8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-1.4285714285714286E-3</v>
      </c>
    </row>
    <row r="9784" spans="1:8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-1.4285714285714286E-3</v>
      </c>
    </row>
    <row r="9785" spans="1:8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-1.4285714285714286E-3</v>
      </c>
    </row>
    <row r="9786" spans="1:8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-1.4285714285714286E-3</v>
      </c>
    </row>
    <row r="9787" spans="1:8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-1.4285714285714286E-3</v>
      </c>
    </row>
    <row r="9788" spans="1:8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-1.4285714285714286E-3</v>
      </c>
    </row>
    <row r="9789" spans="1:8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-1.4285714285714286E-3</v>
      </c>
    </row>
    <row r="9790" spans="1:8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-1.4285714285714286E-3</v>
      </c>
    </row>
    <row r="9791" spans="1:8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-1.4285714285714286E-3</v>
      </c>
    </row>
    <row r="9792" spans="1:8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-1.4285714285714286E-3</v>
      </c>
    </row>
    <row r="9793" spans="1:8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-1.4285714285714286E-3</v>
      </c>
    </row>
    <row r="9794" spans="1:8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-1.4285714285714286E-3</v>
      </c>
    </row>
    <row r="9795" spans="1:8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-1.4285714285714286E-3</v>
      </c>
    </row>
    <row r="9796" spans="1:8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-1.4285714285714286E-3</v>
      </c>
    </row>
    <row r="9797" spans="1:8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-1.4285714285714286E-3</v>
      </c>
    </row>
    <row r="9798" spans="1:8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-1.4285714285714286E-3</v>
      </c>
    </row>
    <row r="9799" spans="1:8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IF(G9799&lt;$D$7,(2/($D$9+$D$8-$D$7-$D$6))*((G9799-$D$6)/($D$7-$D$6)),IF(G9799&lt;$D$8,2/($D$9+$D$8-$D$7-$D$6),(2/($D$9+$D$8-$D$7-$D$6))*(($D$9-G9799)/($D$9-$D$8))))</f>
        <v>-1.4285714285714286E-3</v>
      </c>
    </row>
    <row r="9800" spans="1:8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-1.4285714285714286E-3</v>
      </c>
    </row>
    <row r="9801" spans="1:8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-1.4285714285714286E-3</v>
      </c>
    </row>
    <row r="9802" spans="1:8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-1.4285714285714286E-3</v>
      </c>
    </row>
    <row r="9803" spans="1:8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-1.4285714285714286E-3</v>
      </c>
    </row>
    <row r="9804" spans="1:8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-1.4285714285714286E-3</v>
      </c>
    </row>
    <row r="9805" spans="1:8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-1.4285714285714286E-3</v>
      </c>
    </row>
    <row r="9806" spans="1:8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-1.4285714285714286E-3</v>
      </c>
    </row>
    <row r="9807" spans="1:8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-1.4285714285714286E-3</v>
      </c>
    </row>
    <row r="9808" spans="1:8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-1.4285714285714286E-3</v>
      </c>
    </row>
    <row r="9809" spans="1:8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-1.4285714285714286E-3</v>
      </c>
    </row>
    <row r="9810" spans="1:8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-1.4285714285714286E-3</v>
      </c>
    </row>
    <row r="9811" spans="1:8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-1.4285714285714286E-3</v>
      </c>
    </row>
    <row r="9812" spans="1:8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-1.4285714285714286E-3</v>
      </c>
    </row>
    <row r="9813" spans="1:8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-1.4285714285714286E-3</v>
      </c>
    </row>
    <row r="9814" spans="1:8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-1.4285714285714286E-3</v>
      </c>
    </row>
    <row r="9815" spans="1:8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-1.4285714285714286E-3</v>
      </c>
    </row>
    <row r="9816" spans="1:8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-1.4285714285714286E-3</v>
      </c>
    </row>
    <row r="9817" spans="1:8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-1.4285714285714286E-3</v>
      </c>
    </row>
    <row r="9818" spans="1:8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-1.4285714285714286E-3</v>
      </c>
    </row>
    <row r="9819" spans="1:8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-1.4285714285714286E-3</v>
      </c>
    </row>
    <row r="9820" spans="1:8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-1.4285714285714286E-3</v>
      </c>
    </row>
    <row r="9821" spans="1:8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-1.4285714285714286E-3</v>
      </c>
    </row>
    <row r="9822" spans="1:8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-1.4285714285714286E-3</v>
      </c>
    </row>
    <row r="9823" spans="1:8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-1.4285714285714286E-3</v>
      </c>
    </row>
    <row r="9824" spans="1:8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-1.4285714285714286E-3</v>
      </c>
    </row>
    <row r="9825" spans="1:8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-1.4285714285714286E-3</v>
      </c>
    </row>
    <row r="9826" spans="1:8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-1.4285714285714286E-3</v>
      </c>
    </row>
    <row r="9827" spans="1:8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-1.4285714285714286E-3</v>
      </c>
    </row>
    <row r="9828" spans="1:8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-1.4285714285714286E-3</v>
      </c>
    </row>
    <row r="9829" spans="1:8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-1.4285714285714286E-3</v>
      </c>
    </row>
    <row r="9830" spans="1:8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-1.4285714285714286E-3</v>
      </c>
    </row>
    <row r="9831" spans="1:8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-1.4285714285714286E-3</v>
      </c>
    </row>
    <row r="9832" spans="1:8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-1.4285714285714286E-3</v>
      </c>
    </row>
    <row r="9833" spans="1:8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-1.4285714285714286E-3</v>
      </c>
    </row>
    <row r="9834" spans="1:8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-1.4285714285714286E-3</v>
      </c>
    </row>
    <row r="9835" spans="1:8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-1.4285714285714286E-3</v>
      </c>
    </row>
    <row r="9836" spans="1:8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-1.4285714285714286E-3</v>
      </c>
    </row>
    <row r="9837" spans="1:8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-1.4285714285714286E-3</v>
      </c>
    </row>
    <row r="9838" spans="1:8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-1.4285714285714286E-3</v>
      </c>
    </row>
    <row r="9839" spans="1:8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-1.4285714285714286E-3</v>
      </c>
    </row>
    <row r="9840" spans="1:8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-1.4285714285714286E-3</v>
      </c>
    </row>
    <row r="9841" spans="1:8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-1.4285714285714286E-3</v>
      </c>
    </row>
    <row r="9842" spans="1:8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-1.4285714285714286E-3</v>
      </c>
    </row>
    <row r="9843" spans="1:8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-1.4285714285714286E-3</v>
      </c>
    </row>
    <row r="9844" spans="1:8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-1.4285714285714286E-3</v>
      </c>
    </row>
    <row r="9845" spans="1:8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-1.4285714285714286E-3</v>
      </c>
    </row>
    <row r="9846" spans="1:8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-1.4285714285714286E-3</v>
      </c>
    </row>
    <row r="9847" spans="1:8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-1.4285714285714286E-3</v>
      </c>
    </row>
    <row r="9848" spans="1:8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-1.4285714285714286E-3</v>
      </c>
    </row>
    <row r="9849" spans="1:8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-1.4285714285714286E-3</v>
      </c>
    </row>
    <row r="9850" spans="1:8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-1.4285714285714286E-3</v>
      </c>
    </row>
    <row r="9851" spans="1:8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-1.4285714285714286E-3</v>
      </c>
    </row>
    <row r="9852" spans="1:8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-1.4285714285714286E-3</v>
      </c>
    </row>
    <row r="9853" spans="1:8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-1.4285714285714286E-3</v>
      </c>
    </row>
    <row r="9854" spans="1:8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-1.4285714285714286E-3</v>
      </c>
    </row>
    <row r="9855" spans="1:8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-1.4285714285714286E-3</v>
      </c>
    </row>
    <row r="9856" spans="1:8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-1.4285714285714286E-3</v>
      </c>
    </row>
    <row r="9857" spans="1:8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-1.4285714285714286E-3</v>
      </c>
    </row>
    <row r="9858" spans="1:8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-1.4285714285714286E-3</v>
      </c>
    </row>
    <row r="9859" spans="1:8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-1.4285714285714286E-3</v>
      </c>
    </row>
    <row r="9860" spans="1:8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-1.4285714285714286E-3</v>
      </c>
    </row>
    <row r="9861" spans="1:8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-1.4285714285714286E-3</v>
      </c>
    </row>
    <row r="9862" spans="1:8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-1.4285714285714286E-3</v>
      </c>
    </row>
    <row r="9863" spans="1:8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IF(G9863&lt;$D$7,(2/($D$9+$D$8-$D$7-$D$6))*((G9863-$D$6)/($D$7-$D$6)),IF(G9863&lt;$D$8,2/($D$9+$D$8-$D$7-$D$6),(2/($D$9+$D$8-$D$7-$D$6))*(($D$9-G9863)/($D$9-$D$8))))</f>
        <v>-1.4285714285714286E-3</v>
      </c>
    </row>
    <row r="9864" spans="1:8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-1.4285714285714286E-3</v>
      </c>
    </row>
    <row r="9865" spans="1:8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-1.4285714285714286E-3</v>
      </c>
    </row>
    <row r="9866" spans="1:8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-1.4285714285714286E-3</v>
      </c>
    </row>
    <row r="9867" spans="1:8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-1.4285714285714286E-3</v>
      </c>
    </row>
    <row r="9868" spans="1:8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-1.4285714285714286E-3</v>
      </c>
    </row>
    <row r="9869" spans="1:8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-1.4285714285714286E-3</v>
      </c>
    </row>
    <row r="9870" spans="1:8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-1.4285714285714286E-3</v>
      </c>
    </row>
    <row r="9871" spans="1:8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-1.4285714285714286E-3</v>
      </c>
    </row>
    <row r="9872" spans="1:8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-1.4285714285714286E-3</v>
      </c>
    </row>
    <row r="9873" spans="1:8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-1.4285714285714286E-3</v>
      </c>
    </row>
    <row r="9874" spans="1:8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-1.4285714285714286E-3</v>
      </c>
    </row>
    <row r="9875" spans="1:8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-1.4285714285714286E-3</v>
      </c>
    </row>
    <row r="9876" spans="1:8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-1.4285714285714286E-3</v>
      </c>
    </row>
    <row r="9877" spans="1:8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-1.4285714285714286E-3</v>
      </c>
    </row>
    <row r="9878" spans="1:8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-1.4285714285714286E-3</v>
      </c>
    </row>
    <row r="9879" spans="1:8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-1.4285714285714286E-3</v>
      </c>
    </row>
    <row r="9880" spans="1:8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-1.4285714285714286E-3</v>
      </c>
    </row>
    <row r="9881" spans="1:8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-1.4285714285714286E-3</v>
      </c>
    </row>
    <row r="9882" spans="1:8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-1.4285714285714286E-3</v>
      </c>
    </row>
    <row r="9883" spans="1:8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-1.4285714285714286E-3</v>
      </c>
    </row>
    <row r="9884" spans="1:8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-1.4285714285714286E-3</v>
      </c>
    </row>
    <row r="9885" spans="1:8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-1.4285714285714286E-3</v>
      </c>
    </row>
    <row r="9886" spans="1:8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-1.4285714285714286E-3</v>
      </c>
    </row>
    <row r="9887" spans="1:8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-1.4285714285714286E-3</v>
      </c>
    </row>
    <row r="9888" spans="1:8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-1.4285714285714286E-3</v>
      </c>
    </row>
    <row r="9889" spans="1:8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-1.4285714285714286E-3</v>
      </c>
    </row>
    <row r="9890" spans="1:8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-1.4285714285714286E-3</v>
      </c>
    </row>
    <row r="9891" spans="1:8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-1.4285714285714286E-3</v>
      </c>
    </row>
    <row r="9892" spans="1:8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-1.4285714285714286E-3</v>
      </c>
    </row>
    <row r="9893" spans="1:8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-1.4285714285714286E-3</v>
      </c>
    </row>
    <row r="9894" spans="1:8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-1.4285714285714286E-3</v>
      </c>
    </row>
    <row r="9895" spans="1:8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-1.4285714285714286E-3</v>
      </c>
    </row>
    <row r="9896" spans="1:8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-1.4285714285714286E-3</v>
      </c>
    </row>
    <row r="9897" spans="1:8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-1.4285714285714286E-3</v>
      </c>
    </row>
    <row r="9898" spans="1:8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-1.4285714285714286E-3</v>
      </c>
    </row>
    <row r="9899" spans="1:8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-1.4285714285714286E-3</v>
      </c>
    </row>
    <row r="9900" spans="1:8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-1.4285714285714286E-3</v>
      </c>
    </row>
    <row r="9901" spans="1:8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-1.4285714285714286E-3</v>
      </c>
    </row>
    <row r="9902" spans="1:8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-1.4285714285714286E-3</v>
      </c>
    </row>
    <row r="9903" spans="1:8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-1.4285714285714286E-3</v>
      </c>
    </row>
    <row r="9904" spans="1:8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-1.4285714285714286E-3</v>
      </c>
    </row>
    <row r="9905" spans="1:8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-1.4285714285714286E-3</v>
      </c>
    </row>
    <row r="9906" spans="1:8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-1.4285714285714286E-3</v>
      </c>
    </row>
    <row r="9907" spans="1:8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-1.4285714285714286E-3</v>
      </c>
    </row>
    <row r="9908" spans="1:8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-1.4285714285714286E-3</v>
      </c>
    </row>
    <row r="9909" spans="1:8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-1.4285714285714286E-3</v>
      </c>
    </row>
    <row r="9910" spans="1:8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-1.4285714285714286E-3</v>
      </c>
    </row>
    <row r="9911" spans="1:8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-1.4285714285714286E-3</v>
      </c>
    </row>
    <row r="9912" spans="1:8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-1.4285714285714286E-3</v>
      </c>
    </row>
    <row r="9913" spans="1:8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-1.4285714285714286E-3</v>
      </c>
    </row>
    <row r="9914" spans="1:8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-1.4285714285714286E-3</v>
      </c>
    </row>
    <row r="9915" spans="1:8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-1.4285714285714286E-3</v>
      </c>
    </row>
    <row r="9916" spans="1:8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-1.4285714285714286E-3</v>
      </c>
    </row>
    <row r="9917" spans="1:8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-1.4285714285714286E-3</v>
      </c>
    </row>
    <row r="9918" spans="1:8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-1.4285714285714286E-3</v>
      </c>
    </row>
    <row r="9919" spans="1:8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-1.4285714285714286E-3</v>
      </c>
    </row>
    <row r="9920" spans="1:8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-1.4285714285714286E-3</v>
      </c>
    </row>
    <row r="9921" spans="1:8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-1.4285714285714286E-3</v>
      </c>
    </row>
    <row r="9922" spans="1:8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-1.4285714285714286E-3</v>
      </c>
    </row>
    <row r="9923" spans="1:8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-1.4285714285714286E-3</v>
      </c>
    </row>
    <row r="9924" spans="1:8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-1.4285714285714286E-3</v>
      </c>
    </row>
    <row r="9925" spans="1:8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-1.4285714285714286E-3</v>
      </c>
    </row>
    <row r="9926" spans="1:8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-1.4285714285714286E-3</v>
      </c>
    </row>
    <row r="9927" spans="1:8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IF(G9927&lt;$D$7,(2/($D$9+$D$8-$D$7-$D$6))*((G9927-$D$6)/($D$7-$D$6)),IF(G9927&lt;$D$8,2/($D$9+$D$8-$D$7-$D$6),(2/($D$9+$D$8-$D$7-$D$6))*(($D$9-G9927)/($D$9-$D$8))))</f>
        <v>-1.4285714285714286E-3</v>
      </c>
    </row>
    <row r="9928" spans="1:8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-1.4285714285714286E-3</v>
      </c>
    </row>
    <row r="9929" spans="1:8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-1.4285714285714286E-3</v>
      </c>
    </row>
    <row r="9930" spans="1:8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-1.4285714285714286E-3</v>
      </c>
    </row>
    <row r="9931" spans="1:8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-1.4285714285714286E-3</v>
      </c>
    </row>
    <row r="9932" spans="1:8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-1.4285714285714286E-3</v>
      </c>
    </row>
    <row r="9933" spans="1:8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-1.4285714285714286E-3</v>
      </c>
    </row>
    <row r="9934" spans="1:8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-1.4285714285714286E-3</v>
      </c>
    </row>
    <row r="9935" spans="1:8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-1.4285714285714286E-3</v>
      </c>
    </row>
    <row r="9936" spans="1:8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-1.4285714285714286E-3</v>
      </c>
    </row>
    <row r="9937" spans="1:8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-1.4285714285714286E-3</v>
      </c>
    </row>
    <row r="9938" spans="1:8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-1.4285714285714286E-3</v>
      </c>
    </row>
    <row r="9939" spans="1:8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-1.4285714285714286E-3</v>
      </c>
    </row>
    <row r="9940" spans="1:8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-1.4285714285714286E-3</v>
      </c>
    </row>
    <row r="9941" spans="1:8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-1.4285714285714286E-3</v>
      </c>
    </row>
    <row r="9942" spans="1:8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-1.4285714285714286E-3</v>
      </c>
    </row>
    <row r="9943" spans="1:8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-1.4285714285714286E-3</v>
      </c>
    </row>
    <row r="9944" spans="1:8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-1.4285714285714286E-3</v>
      </c>
    </row>
    <row r="9945" spans="1:8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-1.4285714285714286E-3</v>
      </c>
    </row>
    <row r="9946" spans="1:8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-1.4285714285714286E-3</v>
      </c>
    </row>
    <row r="9947" spans="1:8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-1.4285714285714286E-3</v>
      </c>
    </row>
    <row r="9948" spans="1:8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-1.4285714285714286E-3</v>
      </c>
    </row>
    <row r="9949" spans="1:8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-1.4285714285714286E-3</v>
      </c>
    </row>
    <row r="9950" spans="1:8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-1.4285714285714286E-3</v>
      </c>
    </row>
    <row r="9951" spans="1:8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-1.4285714285714286E-3</v>
      </c>
    </row>
    <row r="9952" spans="1:8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-1.4285714285714286E-3</v>
      </c>
    </row>
    <row r="9953" spans="1:8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-1.4285714285714286E-3</v>
      </c>
    </row>
    <row r="9954" spans="1:8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-1.4285714285714286E-3</v>
      </c>
    </row>
    <row r="9955" spans="1:8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-1.4285714285714286E-3</v>
      </c>
    </row>
    <row r="9956" spans="1:8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-1.4285714285714286E-3</v>
      </c>
    </row>
    <row r="9957" spans="1:8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-1.4285714285714286E-3</v>
      </c>
    </row>
    <row r="9958" spans="1:8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-1.4285714285714286E-3</v>
      </c>
    </row>
    <row r="9959" spans="1:8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-1.4285714285714286E-3</v>
      </c>
    </row>
    <row r="9960" spans="1:8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-1.4285714285714286E-3</v>
      </c>
    </row>
    <row r="9961" spans="1:8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-1.4285714285714286E-3</v>
      </c>
    </row>
    <row r="9962" spans="1:8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-1.4285714285714286E-3</v>
      </c>
    </row>
    <row r="9963" spans="1:8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-1.4285714285714286E-3</v>
      </c>
    </row>
    <row r="9964" spans="1:8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-1.4285714285714286E-3</v>
      </c>
    </row>
    <row r="9965" spans="1:8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-1.4285714285714286E-3</v>
      </c>
    </row>
    <row r="9966" spans="1:8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-1.4285714285714286E-3</v>
      </c>
    </row>
    <row r="9967" spans="1:8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-1.4285714285714286E-3</v>
      </c>
    </row>
    <row r="9968" spans="1:8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-1.4285714285714286E-3</v>
      </c>
    </row>
    <row r="9969" spans="1:8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-1.4285714285714286E-3</v>
      </c>
    </row>
    <row r="9970" spans="1:8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-1.4285714285714286E-3</v>
      </c>
    </row>
    <row r="9971" spans="1:8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-1.4285714285714286E-3</v>
      </c>
    </row>
    <row r="9972" spans="1:8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-1.4285714285714286E-3</v>
      </c>
    </row>
    <row r="9973" spans="1:8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-1.4285714285714286E-3</v>
      </c>
    </row>
    <row r="9974" spans="1:8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-1.4285714285714286E-3</v>
      </c>
    </row>
    <row r="9975" spans="1:8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-1.4285714285714286E-3</v>
      </c>
    </row>
    <row r="9976" spans="1:8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-1.4285714285714286E-3</v>
      </c>
    </row>
    <row r="9977" spans="1:8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-1.4285714285714286E-3</v>
      </c>
    </row>
    <row r="9978" spans="1:8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-1.4285714285714286E-3</v>
      </c>
    </row>
    <row r="9979" spans="1:8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-1.4285714285714286E-3</v>
      </c>
    </row>
    <row r="9980" spans="1:8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-1.4285714285714286E-3</v>
      </c>
    </row>
    <row r="9981" spans="1:8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-1.4285714285714286E-3</v>
      </c>
    </row>
    <row r="9982" spans="1:8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-1.4285714285714286E-3</v>
      </c>
    </row>
    <row r="9983" spans="1:8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-1.4285714285714286E-3</v>
      </c>
    </row>
    <row r="9984" spans="1:8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-1.4285714285714286E-3</v>
      </c>
    </row>
    <row r="9985" spans="1:8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-1.4285714285714286E-3</v>
      </c>
    </row>
    <row r="9986" spans="1:8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-1.4285714285714286E-3</v>
      </c>
    </row>
    <row r="9987" spans="1:8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-1.4285714285714286E-3</v>
      </c>
    </row>
    <row r="9988" spans="1:8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-1.4285714285714286E-3</v>
      </c>
    </row>
    <row r="9989" spans="1:8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-1.4285714285714286E-3</v>
      </c>
    </row>
    <row r="9990" spans="1:8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-1.4285714285714286E-3</v>
      </c>
    </row>
    <row r="9991" spans="1:8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IF(G9991&lt;$D$7,(2/($D$9+$D$8-$D$7-$D$6))*((G9991-$D$6)/($D$7-$D$6)),IF(G9991&lt;$D$8,2/($D$9+$D$8-$D$7-$D$6),(2/($D$9+$D$8-$D$7-$D$6))*(($D$9-G9991)/($D$9-$D$8))))</f>
        <v>-1.4285714285714286E-3</v>
      </c>
    </row>
    <row r="9992" spans="1:8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-1.4285714285714286E-3</v>
      </c>
    </row>
    <row r="9993" spans="1:8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-1.4285714285714286E-3</v>
      </c>
    </row>
    <row r="9994" spans="1:8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-1.4285714285714286E-3</v>
      </c>
    </row>
    <row r="9995" spans="1:8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-1.4285714285714286E-3</v>
      </c>
    </row>
    <row r="9996" spans="1:8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-1.4285714285714286E-3</v>
      </c>
    </row>
    <row r="9997" spans="1:8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-1.4285714285714286E-3</v>
      </c>
    </row>
    <row r="9998" spans="1:8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-1.4285714285714286E-3</v>
      </c>
    </row>
    <row r="9999" spans="1:8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-1.4285714285714286E-3</v>
      </c>
    </row>
    <row r="10000" spans="1:8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-1.4285714285714286E-3</v>
      </c>
    </row>
    <row r="10001" spans="1:8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-1.4285714285714286E-3</v>
      </c>
    </row>
    <row r="10002" spans="1:8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-1.4285714285714286E-3</v>
      </c>
    </row>
    <row r="10003" spans="1:8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-1.4285714285714286E-3</v>
      </c>
    </row>
    <row r="10004" spans="1:8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-1.4285714285714286E-3</v>
      </c>
    </row>
    <row r="10005" spans="1:8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-1.4285714285714286E-3</v>
      </c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47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2" t="s">
        <v>48</v>
      </c>
      <c r="I5" s="4" t="s">
        <v>49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 (min)</v>
      </c>
      <c r="C6" s="6" t="str">
        <f>'Random Generation'!C6</f>
        <v>R+</v>
      </c>
      <c r="D6" s="3">
        <f>'Random Generation'!D6</f>
        <v>100</v>
      </c>
      <c r="E6" s="3"/>
      <c r="F6" s="3">
        <v>1</v>
      </c>
      <c r="G6" s="7" t="s">
        <v>46</v>
      </c>
      <c r="H6" s="7" t="e">
        <f>IF(G6&lt;$D$7,(1/($D$9+$D$8-$D$7-$D$6))*(1/($D$7-$D$6))*(G6-$D$6)^2,IF(G6&lt;$D$8,(1/($D$9+$D$8-$D$7-$D$6))*(2*G6-$D$6-$D$7),1-(1/($D$9+$D$8-$D$7-$D$6))*(1/($D$9-$D$8))*($D$9-G6)^2))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</v>
      </c>
      <c r="C7" s="6" t="str">
        <f>'Random Generation'!C7</f>
        <v>R+</v>
      </c>
      <c r="D7" s="3">
        <f>'Random Generation'!D7</f>
        <v>200</v>
      </c>
      <c r="E7" s="3"/>
      <c r="F7" s="3">
        <v>2</v>
      </c>
      <c r="G7" s="7"/>
      <c r="H7" s="7">
        <f t="shared" ref="H7:H70" si="1">IF(G7&lt;$D$7,(1/($D$9+$D$8-$D$7-$D$6))*(1/($D$7-$D$6))*(G7-$D$6)^2,IF(G7&lt;$D$8,(1/($D$9+$D$8-$D$7-$D$6))*(2*G7-$D$6-$D$7),1-(1/($D$9+$D$8-$D$7-$D$6))*(1/($D$9-$D$8))*($D$9-G7)^2))</f>
        <v>7.1428571428571425E-2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c</v>
      </c>
      <c r="C8" s="6" t="str">
        <f>'Random Generation'!C8</f>
        <v>R+</v>
      </c>
      <c r="D8" s="3">
        <f>'Random Generation'!D8</f>
        <v>700</v>
      </c>
      <c r="E8" s="3"/>
      <c r="F8" s="3">
        <v>3</v>
      </c>
      <c r="G8" s="7"/>
      <c r="H8" s="7">
        <f t="shared" si="1"/>
        <v>7.1428571428571425E-2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 t="str">
        <f>'Random Generation'!B9</f>
        <v>d (max)</v>
      </c>
      <c r="C9" s="6" t="str">
        <f>'Random Generation'!C9</f>
        <v>R+</v>
      </c>
      <c r="D9" s="3">
        <f>'Random Generation'!D9</f>
        <v>1000</v>
      </c>
      <c r="E9" s="3"/>
      <c r="F9" s="3">
        <v>4</v>
      </c>
      <c r="G9" s="7"/>
      <c r="H9" s="7">
        <f t="shared" si="1"/>
        <v>7.1428571428571425E-2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>
        <f t="shared" si="1"/>
        <v>7.1428571428571425E-2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>
        <f t="shared" si="1"/>
        <v>7.1428571428571425E-2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>
        <f t="shared" si="1"/>
        <v>7.1428571428571425E-2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>
        <f t="shared" si="1"/>
        <v>7.1428571428571425E-2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>
        <f t="shared" si="1"/>
        <v>7.1428571428571425E-2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>
        <f t="shared" si="1"/>
        <v>7.1428571428571425E-2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>
        <f t="shared" si="1"/>
        <v>7.1428571428571425E-2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>
        <f t="shared" si="1"/>
        <v>7.1428571428571425E-2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>
        <f t="shared" si="1"/>
        <v>7.1428571428571425E-2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>
        <f t="shared" si="1"/>
        <v>7.1428571428571425E-2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>
        <f t="shared" si="1"/>
        <v>7.1428571428571425E-2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>
        <f t="shared" si="1"/>
        <v>7.1428571428571425E-2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>
        <f t="shared" si="1"/>
        <v>7.1428571428571425E-2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>
        <f t="shared" si="1"/>
        <v>7.1428571428571425E-2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>
        <f t="shared" si="1"/>
        <v>7.1428571428571425E-2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>
        <f t="shared" si="1"/>
        <v>7.1428571428571425E-2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>
        <f t="shared" si="1"/>
        <v>7.1428571428571425E-2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>
        <f t="shared" si="1"/>
        <v>7.1428571428571425E-2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>
        <f t="shared" si="1"/>
        <v>7.1428571428571425E-2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>
        <f t="shared" si="1"/>
        <v>7.1428571428571425E-2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>
        <f t="shared" si="1"/>
        <v>7.1428571428571425E-2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>
        <f t="shared" si="1"/>
        <v>7.1428571428571425E-2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>
        <f t="shared" si="1"/>
        <v>7.1428571428571425E-2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>
        <f t="shared" si="1"/>
        <v>7.1428571428571425E-2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>
        <f t="shared" si="1"/>
        <v>7.1428571428571425E-2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>
        <f t="shared" si="1"/>
        <v>7.1428571428571425E-2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>
        <f t="shared" si="1"/>
        <v>7.1428571428571425E-2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>
        <f t="shared" si="1"/>
        <v>7.1428571428571425E-2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>
        <f t="shared" si="1"/>
        <v>7.1428571428571425E-2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>
        <f t="shared" si="1"/>
        <v>7.1428571428571425E-2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>
        <f t="shared" si="1"/>
        <v>7.1428571428571425E-2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>
        <f t="shared" si="1"/>
        <v>7.1428571428571425E-2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>
        <f t="shared" si="1"/>
        <v>7.1428571428571425E-2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>
        <f t="shared" si="1"/>
        <v>7.1428571428571425E-2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>
        <f t="shared" si="1"/>
        <v>7.1428571428571425E-2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>
        <f t="shared" si="1"/>
        <v>7.1428571428571425E-2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>
        <f t="shared" si="1"/>
        <v>7.1428571428571425E-2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>
        <f t="shared" si="1"/>
        <v>7.1428571428571425E-2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>
        <f t="shared" si="1"/>
        <v>7.1428571428571425E-2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>
        <f t="shared" si="1"/>
        <v>7.1428571428571425E-2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>
        <f t="shared" si="1"/>
        <v>7.1428571428571425E-2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>
        <f t="shared" si="1"/>
        <v>7.1428571428571425E-2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>
        <f t="shared" si="1"/>
        <v>7.1428571428571425E-2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>
        <f t="shared" si="1"/>
        <v>7.1428571428571425E-2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>
        <f t="shared" si="1"/>
        <v>7.1428571428571425E-2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>
        <f t="shared" si="1"/>
        <v>7.1428571428571425E-2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>
        <f t="shared" si="1"/>
        <v>7.1428571428571425E-2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>
        <f t="shared" si="1"/>
        <v>7.1428571428571425E-2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>
        <f t="shared" si="1"/>
        <v>7.1428571428571425E-2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>
        <f t="shared" si="1"/>
        <v>7.1428571428571425E-2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>
        <f t="shared" si="1"/>
        <v>7.1428571428571425E-2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>
        <f t="shared" si="1"/>
        <v>7.1428571428571425E-2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>
        <f t="shared" si="1"/>
        <v>7.1428571428571425E-2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>
        <f t="shared" si="1"/>
        <v>7.1428571428571425E-2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>
        <f t="shared" si="1"/>
        <v>7.1428571428571425E-2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>
        <f t="shared" si="1"/>
        <v>7.1428571428571425E-2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>
        <f t="shared" si="1"/>
        <v>7.1428571428571425E-2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>
        <f t="shared" si="1"/>
        <v>7.1428571428571425E-2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>
        <f t="shared" si="1"/>
        <v>7.1428571428571425E-2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>
        <f t="shared" si="1"/>
        <v>7.1428571428571425E-2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>
        <f t="shared" si="1"/>
        <v>7.1428571428571425E-2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>
        <f t="shared" ref="H71:H134" si="3">IF(G71&lt;$D$7,(1/($D$9+$D$8-$D$7-$D$6))*(1/($D$7-$D$6))*(G71-$D$6)^2,IF(G71&lt;$D$8,(1/($D$9+$D$8-$D$7-$D$6))*(2*G71-$D$6-$D$7),1-(1/($D$9+$D$8-$D$7-$D$6))*(1/($D$9-$D$8))*($D$9-G71)^2))</f>
        <v>7.1428571428571425E-2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>
        <f t="shared" si="3"/>
        <v>7.1428571428571425E-2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>
        <f t="shared" si="3"/>
        <v>7.1428571428571425E-2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>
        <f t="shared" si="3"/>
        <v>7.1428571428571425E-2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>
        <f t="shared" si="3"/>
        <v>7.1428571428571425E-2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>
        <f t="shared" si="3"/>
        <v>7.1428571428571425E-2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>
        <f t="shared" si="3"/>
        <v>7.1428571428571425E-2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>
        <f t="shared" si="3"/>
        <v>7.1428571428571425E-2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>
        <f t="shared" si="3"/>
        <v>7.1428571428571425E-2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>
        <f t="shared" si="3"/>
        <v>7.1428571428571425E-2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>
        <f t="shared" si="3"/>
        <v>7.1428571428571425E-2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>
        <f t="shared" si="3"/>
        <v>7.1428571428571425E-2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>
        <f t="shared" si="3"/>
        <v>7.1428571428571425E-2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>
        <f t="shared" si="3"/>
        <v>7.1428571428571425E-2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>
        <f t="shared" si="3"/>
        <v>7.1428571428571425E-2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>
        <f t="shared" si="3"/>
        <v>7.1428571428571425E-2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>
        <f t="shared" si="3"/>
        <v>7.1428571428571425E-2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>
        <f t="shared" si="3"/>
        <v>7.1428571428571425E-2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>
        <f t="shared" si="3"/>
        <v>7.1428571428571425E-2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>
        <f t="shared" si="3"/>
        <v>7.1428571428571425E-2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>
        <f t="shared" si="3"/>
        <v>7.1428571428571425E-2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>
        <f t="shared" si="3"/>
        <v>7.1428571428571425E-2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>
        <f t="shared" si="3"/>
        <v>7.1428571428571425E-2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>
        <f t="shared" si="3"/>
        <v>7.1428571428571425E-2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>
        <f t="shared" si="3"/>
        <v>7.1428571428571425E-2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>
        <f t="shared" si="3"/>
        <v>7.1428571428571425E-2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>
        <f t="shared" si="3"/>
        <v>7.1428571428571425E-2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>
        <f t="shared" si="3"/>
        <v>7.1428571428571425E-2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>
        <f t="shared" si="3"/>
        <v>7.1428571428571425E-2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>
        <f t="shared" si="3"/>
        <v>7.1428571428571425E-2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>
        <f t="shared" si="3"/>
        <v>7.1428571428571425E-2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>
        <f t="shared" si="3"/>
        <v>7.1428571428571425E-2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>
        <f t="shared" si="3"/>
        <v>7.1428571428571425E-2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>
        <f t="shared" si="3"/>
        <v>7.1428571428571425E-2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>
        <f t="shared" si="3"/>
        <v>7.1428571428571425E-2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>
        <f t="shared" si="3"/>
        <v>7.1428571428571425E-2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>
        <f t="shared" si="3"/>
        <v>7.1428571428571425E-2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>
        <f t="shared" si="3"/>
        <v>7.1428571428571425E-2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>
        <f t="shared" si="3"/>
        <v>7.1428571428571425E-2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>
        <f t="shared" si="3"/>
        <v>7.1428571428571425E-2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>
        <f t="shared" si="3"/>
        <v>7.1428571428571425E-2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>
        <f t="shared" si="3"/>
        <v>7.1428571428571425E-2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>
        <f t="shared" si="3"/>
        <v>7.1428571428571425E-2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>
        <f t="shared" si="3"/>
        <v>7.1428571428571425E-2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>
        <f t="shared" si="3"/>
        <v>7.1428571428571425E-2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>
        <f t="shared" si="3"/>
        <v>7.1428571428571425E-2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>
        <f t="shared" si="3"/>
        <v>7.1428571428571425E-2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>
        <f t="shared" si="3"/>
        <v>7.1428571428571425E-2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>
        <f t="shared" si="3"/>
        <v>7.1428571428571425E-2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>
        <f t="shared" si="3"/>
        <v>7.1428571428571425E-2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>
        <f t="shared" si="3"/>
        <v>7.1428571428571425E-2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>
        <f t="shared" si="3"/>
        <v>7.1428571428571425E-2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>
        <f t="shared" si="3"/>
        <v>7.1428571428571425E-2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>
        <f t="shared" si="3"/>
        <v>7.1428571428571425E-2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>
        <f t="shared" si="3"/>
        <v>7.1428571428571425E-2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>
        <f t="shared" si="3"/>
        <v>7.1428571428571425E-2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>
        <f t="shared" si="3"/>
        <v>7.1428571428571425E-2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>
        <f t="shared" si="3"/>
        <v>7.1428571428571425E-2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>
        <f t="shared" si="3"/>
        <v>7.1428571428571425E-2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>
        <f t="shared" si="3"/>
        <v>7.1428571428571425E-2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>
        <f t="shared" si="3"/>
        <v>7.1428571428571425E-2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>
        <f t="shared" si="3"/>
        <v>7.1428571428571425E-2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>
        <f t="shared" si="3"/>
        <v>7.1428571428571425E-2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>
        <f t="shared" si="3"/>
        <v>7.1428571428571425E-2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>
        <f t="shared" ref="H135:H198" si="5">IF(G135&lt;$D$7,(1/($D$9+$D$8-$D$7-$D$6))*(1/($D$7-$D$6))*(G135-$D$6)^2,IF(G135&lt;$D$8,(1/($D$9+$D$8-$D$7-$D$6))*(2*G135-$D$6-$D$7),1-(1/($D$9+$D$8-$D$7-$D$6))*(1/($D$9-$D$8))*($D$9-G135)^2))</f>
        <v>7.1428571428571425E-2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>
        <f t="shared" si="5"/>
        <v>7.1428571428571425E-2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>
        <f t="shared" si="5"/>
        <v>7.1428571428571425E-2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>
        <f t="shared" si="5"/>
        <v>7.1428571428571425E-2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>
        <f t="shared" si="5"/>
        <v>7.1428571428571425E-2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>
        <f t="shared" si="5"/>
        <v>7.1428571428571425E-2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>
        <f t="shared" si="5"/>
        <v>7.1428571428571425E-2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>
        <f t="shared" si="5"/>
        <v>7.1428571428571425E-2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>
        <f t="shared" si="5"/>
        <v>7.1428571428571425E-2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>
        <f t="shared" si="5"/>
        <v>7.1428571428571425E-2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>
        <f t="shared" si="5"/>
        <v>7.1428571428571425E-2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>
        <f t="shared" si="5"/>
        <v>7.1428571428571425E-2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>
        <f t="shared" si="5"/>
        <v>7.1428571428571425E-2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>
        <f t="shared" si="5"/>
        <v>7.1428571428571425E-2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>
        <f t="shared" si="5"/>
        <v>7.1428571428571425E-2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>
        <f t="shared" si="5"/>
        <v>7.1428571428571425E-2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>
        <f t="shared" si="5"/>
        <v>7.1428571428571425E-2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>
        <f t="shared" si="5"/>
        <v>7.1428571428571425E-2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>
        <f t="shared" si="5"/>
        <v>7.1428571428571425E-2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>
        <f t="shared" si="5"/>
        <v>7.1428571428571425E-2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>
        <f t="shared" si="5"/>
        <v>7.1428571428571425E-2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>
        <f t="shared" si="5"/>
        <v>7.1428571428571425E-2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>
        <f t="shared" si="5"/>
        <v>7.1428571428571425E-2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>
        <f t="shared" si="5"/>
        <v>7.1428571428571425E-2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>
        <f t="shared" si="5"/>
        <v>7.1428571428571425E-2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>
        <f t="shared" si="5"/>
        <v>7.1428571428571425E-2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>
        <f t="shared" si="5"/>
        <v>7.1428571428571425E-2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>
        <f t="shared" si="5"/>
        <v>7.1428571428571425E-2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>
        <f t="shared" si="5"/>
        <v>7.1428571428571425E-2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>
        <f t="shared" si="5"/>
        <v>7.1428571428571425E-2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>
        <f t="shared" si="5"/>
        <v>7.1428571428571425E-2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>
        <f t="shared" si="5"/>
        <v>7.1428571428571425E-2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>
        <f t="shared" si="5"/>
        <v>7.1428571428571425E-2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>
        <f t="shared" si="5"/>
        <v>7.1428571428571425E-2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>
        <f t="shared" si="5"/>
        <v>7.1428571428571425E-2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>
        <f t="shared" si="5"/>
        <v>7.1428571428571425E-2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>
        <f t="shared" si="5"/>
        <v>7.1428571428571425E-2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>
        <f t="shared" si="5"/>
        <v>7.1428571428571425E-2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>
        <f t="shared" si="5"/>
        <v>7.1428571428571425E-2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>
        <f t="shared" si="5"/>
        <v>7.1428571428571425E-2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>
        <f t="shared" si="5"/>
        <v>7.1428571428571425E-2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>
        <f t="shared" si="5"/>
        <v>7.1428571428571425E-2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>
        <f t="shared" si="5"/>
        <v>7.1428571428571425E-2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>
        <f t="shared" si="5"/>
        <v>7.1428571428571425E-2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>
        <f t="shared" si="5"/>
        <v>7.1428571428571425E-2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>
        <f t="shared" si="5"/>
        <v>7.1428571428571425E-2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>
        <f t="shared" si="5"/>
        <v>7.1428571428571425E-2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>
        <f t="shared" si="5"/>
        <v>7.1428571428571425E-2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>
        <f t="shared" si="5"/>
        <v>7.1428571428571425E-2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>
        <f t="shared" si="5"/>
        <v>7.1428571428571425E-2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>
        <f t="shared" si="5"/>
        <v>7.1428571428571425E-2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>
        <f t="shared" si="5"/>
        <v>7.1428571428571425E-2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>
        <f t="shared" si="5"/>
        <v>7.1428571428571425E-2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>
        <f t="shared" si="5"/>
        <v>7.1428571428571425E-2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>
        <f t="shared" si="5"/>
        <v>7.1428571428571425E-2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>
        <f t="shared" si="5"/>
        <v>7.1428571428571425E-2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>
        <f t="shared" si="5"/>
        <v>7.1428571428571425E-2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>
        <f t="shared" si="5"/>
        <v>7.1428571428571425E-2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>
        <f t="shared" si="5"/>
        <v>7.1428571428571425E-2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>
        <f t="shared" si="5"/>
        <v>7.1428571428571425E-2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>
        <f t="shared" si="5"/>
        <v>7.1428571428571425E-2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>
        <f t="shared" si="5"/>
        <v>7.1428571428571425E-2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>
        <f t="shared" si="5"/>
        <v>7.1428571428571425E-2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>
        <f t="shared" si="5"/>
        <v>7.1428571428571425E-2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>
        <f t="shared" ref="H199:H262" si="7">IF(G199&lt;$D$7,(1/($D$9+$D$8-$D$7-$D$6))*(1/($D$7-$D$6))*(G199-$D$6)^2,IF(G199&lt;$D$8,(1/($D$9+$D$8-$D$7-$D$6))*(2*G199-$D$6-$D$7),1-(1/($D$9+$D$8-$D$7-$D$6))*(1/($D$9-$D$8))*($D$9-G199)^2))</f>
        <v>7.1428571428571425E-2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>
        <f t="shared" si="7"/>
        <v>7.1428571428571425E-2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>
        <f t="shared" si="7"/>
        <v>7.1428571428571425E-2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>
        <f t="shared" si="7"/>
        <v>7.1428571428571425E-2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>
        <f t="shared" si="7"/>
        <v>7.1428571428571425E-2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>
        <f t="shared" si="7"/>
        <v>7.1428571428571425E-2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>
        <f t="shared" si="7"/>
        <v>7.1428571428571425E-2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>
        <f t="shared" si="7"/>
        <v>7.1428571428571425E-2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>
        <f t="shared" si="7"/>
        <v>7.1428571428571425E-2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>
        <f t="shared" si="7"/>
        <v>7.1428571428571425E-2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>
        <f t="shared" si="7"/>
        <v>7.1428571428571425E-2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>
        <f t="shared" si="7"/>
        <v>7.1428571428571425E-2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>
        <f t="shared" si="7"/>
        <v>7.1428571428571425E-2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>
        <f t="shared" si="7"/>
        <v>7.1428571428571425E-2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>
        <f t="shared" si="7"/>
        <v>7.1428571428571425E-2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>
        <f t="shared" si="7"/>
        <v>7.1428571428571425E-2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>
        <f t="shared" si="7"/>
        <v>7.1428571428571425E-2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>
        <f t="shared" si="7"/>
        <v>7.1428571428571425E-2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>
        <f t="shared" si="7"/>
        <v>7.1428571428571425E-2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>
        <f t="shared" si="7"/>
        <v>7.1428571428571425E-2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>
        <f t="shared" si="7"/>
        <v>7.1428571428571425E-2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>
        <f t="shared" si="7"/>
        <v>7.1428571428571425E-2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>
        <f t="shared" si="7"/>
        <v>7.1428571428571425E-2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>
        <f t="shared" si="7"/>
        <v>7.1428571428571425E-2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>
        <f t="shared" si="7"/>
        <v>7.1428571428571425E-2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>
        <f t="shared" si="7"/>
        <v>7.1428571428571425E-2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>
        <f t="shared" si="7"/>
        <v>7.1428571428571425E-2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>
        <f t="shared" si="7"/>
        <v>7.1428571428571425E-2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>
        <f t="shared" si="7"/>
        <v>7.1428571428571425E-2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>
        <f t="shared" si="7"/>
        <v>7.1428571428571425E-2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>
        <f t="shared" si="7"/>
        <v>7.1428571428571425E-2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>
        <f t="shared" si="7"/>
        <v>7.1428571428571425E-2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>
        <f t="shared" si="7"/>
        <v>7.1428571428571425E-2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>
        <f t="shared" si="7"/>
        <v>7.1428571428571425E-2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>
        <f t="shared" si="7"/>
        <v>7.1428571428571425E-2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>
        <f t="shared" si="7"/>
        <v>7.1428571428571425E-2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>
        <f t="shared" si="7"/>
        <v>7.1428571428571425E-2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>
        <f t="shared" si="7"/>
        <v>7.1428571428571425E-2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>
        <f t="shared" si="7"/>
        <v>7.1428571428571425E-2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>
        <f t="shared" si="7"/>
        <v>7.1428571428571425E-2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>
        <f t="shared" si="7"/>
        <v>7.1428571428571425E-2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>
        <f t="shared" si="7"/>
        <v>7.1428571428571425E-2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>
        <f t="shared" si="7"/>
        <v>7.1428571428571425E-2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>
        <f t="shared" si="7"/>
        <v>7.1428571428571425E-2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>
        <f t="shared" si="7"/>
        <v>7.1428571428571425E-2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>
        <f t="shared" si="7"/>
        <v>7.1428571428571425E-2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>
        <f t="shared" si="7"/>
        <v>7.1428571428571425E-2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>
        <f t="shared" si="7"/>
        <v>7.1428571428571425E-2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>
        <f t="shared" si="7"/>
        <v>7.1428571428571425E-2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>
        <f t="shared" si="7"/>
        <v>7.1428571428571425E-2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>
        <f t="shared" si="7"/>
        <v>7.1428571428571425E-2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>
        <f t="shared" si="7"/>
        <v>7.1428571428571425E-2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>
        <f t="shared" si="7"/>
        <v>7.1428571428571425E-2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>
        <f t="shared" si="7"/>
        <v>7.1428571428571425E-2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>
        <f t="shared" si="7"/>
        <v>7.1428571428571425E-2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>
        <f t="shared" si="7"/>
        <v>7.1428571428571425E-2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>
        <f t="shared" si="7"/>
        <v>7.1428571428571425E-2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>
        <f t="shared" si="7"/>
        <v>7.1428571428571425E-2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>
        <f t="shared" si="7"/>
        <v>7.1428571428571425E-2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>
        <f t="shared" si="7"/>
        <v>7.1428571428571425E-2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>
        <f t="shared" si="7"/>
        <v>7.1428571428571425E-2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>
        <f t="shared" si="7"/>
        <v>7.1428571428571425E-2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>
        <f t="shared" si="7"/>
        <v>7.1428571428571425E-2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>
        <f t="shared" si="7"/>
        <v>7.1428571428571425E-2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>
        <f t="shared" ref="H263:H326" si="9">IF(G263&lt;$D$7,(1/($D$9+$D$8-$D$7-$D$6))*(1/($D$7-$D$6))*(G263-$D$6)^2,IF(G263&lt;$D$8,(1/($D$9+$D$8-$D$7-$D$6))*(2*G263-$D$6-$D$7),1-(1/($D$9+$D$8-$D$7-$D$6))*(1/($D$9-$D$8))*($D$9-G263)^2))</f>
        <v>7.1428571428571425E-2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>
        <f t="shared" si="9"/>
        <v>7.1428571428571425E-2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>
        <f t="shared" si="9"/>
        <v>7.1428571428571425E-2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>
        <f t="shared" si="9"/>
        <v>7.1428571428571425E-2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>
        <f t="shared" si="9"/>
        <v>7.1428571428571425E-2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>
        <f t="shared" si="9"/>
        <v>7.1428571428571425E-2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>
        <f t="shared" si="9"/>
        <v>7.1428571428571425E-2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>
        <f t="shared" si="9"/>
        <v>7.1428571428571425E-2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>
        <f t="shared" si="9"/>
        <v>7.1428571428571425E-2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>
        <f t="shared" si="9"/>
        <v>7.1428571428571425E-2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>
        <f t="shared" si="9"/>
        <v>7.1428571428571425E-2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>
        <f t="shared" si="9"/>
        <v>7.1428571428571425E-2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>
        <f t="shared" si="9"/>
        <v>7.1428571428571425E-2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>
        <f t="shared" si="9"/>
        <v>7.1428571428571425E-2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>
        <f t="shared" si="9"/>
        <v>7.1428571428571425E-2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>
        <f t="shared" si="9"/>
        <v>7.1428571428571425E-2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>
        <f t="shared" si="9"/>
        <v>7.1428571428571425E-2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>
        <f t="shared" si="9"/>
        <v>7.1428571428571425E-2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>
        <f t="shared" si="9"/>
        <v>7.1428571428571425E-2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>
        <f t="shared" si="9"/>
        <v>7.1428571428571425E-2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>
        <f t="shared" si="9"/>
        <v>7.1428571428571425E-2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>
        <f t="shared" si="9"/>
        <v>7.1428571428571425E-2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>
        <f t="shared" si="9"/>
        <v>7.1428571428571425E-2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>
        <f t="shared" si="9"/>
        <v>7.1428571428571425E-2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>
        <f t="shared" si="9"/>
        <v>7.1428571428571425E-2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>
        <f t="shared" si="9"/>
        <v>7.1428571428571425E-2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>
        <f t="shared" si="9"/>
        <v>7.1428571428571425E-2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>
        <f t="shared" si="9"/>
        <v>7.1428571428571425E-2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>
        <f t="shared" si="9"/>
        <v>7.1428571428571425E-2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>
        <f t="shared" si="9"/>
        <v>7.1428571428571425E-2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>
        <f t="shared" si="9"/>
        <v>7.1428571428571425E-2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>
        <f t="shared" si="9"/>
        <v>7.1428571428571425E-2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>
        <f t="shared" si="9"/>
        <v>7.1428571428571425E-2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>
        <f t="shared" si="9"/>
        <v>7.1428571428571425E-2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>
        <f t="shared" si="9"/>
        <v>7.1428571428571425E-2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>
        <f t="shared" si="9"/>
        <v>7.1428571428571425E-2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>
        <f t="shared" si="9"/>
        <v>7.1428571428571425E-2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>
        <f t="shared" si="9"/>
        <v>7.1428571428571425E-2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>
        <f t="shared" si="9"/>
        <v>7.1428571428571425E-2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>
        <f t="shared" si="9"/>
        <v>7.1428571428571425E-2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>
        <f t="shared" si="9"/>
        <v>7.1428571428571425E-2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>
        <f t="shared" si="9"/>
        <v>7.1428571428571425E-2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>
        <f t="shared" si="9"/>
        <v>7.1428571428571425E-2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>
        <f t="shared" si="9"/>
        <v>7.1428571428571425E-2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>
        <f t="shared" si="9"/>
        <v>7.1428571428571425E-2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>
        <f t="shared" si="9"/>
        <v>7.1428571428571425E-2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>
        <f t="shared" si="9"/>
        <v>7.1428571428571425E-2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>
        <f t="shared" si="9"/>
        <v>7.1428571428571425E-2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>
        <f t="shared" si="9"/>
        <v>7.1428571428571425E-2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>
        <f t="shared" si="9"/>
        <v>7.1428571428571425E-2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>
        <f t="shared" si="9"/>
        <v>7.1428571428571425E-2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>
        <f t="shared" si="9"/>
        <v>7.1428571428571425E-2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>
        <f t="shared" si="9"/>
        <v>7.1428571428571425E-2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>
        <f t="shared" si="9"/>
        <v>7.1428571428571425E-2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>
        <f t="shared" si="9"/>
        <v>7.1428571428571425E-2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>
        <f t="shared" si="9"/>
        <v>7.1428571428571425E-2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>
        <f t="shared" si="9"/>
        <v>7.1428571428571425E-2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>
        <f t="shared" si="9"/>
        <v>7.1428571428571425E-2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>
        <f t="shared" si="9"/>
        <v>7.1428571428571425E-2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>
        <f t="shared" si="9"/>
        <v>7.1428571428571425E-2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>
        <f t="shared" si="9"/>
        <v>7.1428571428571425E-2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>
        <f t="shared" si="9"/>
        <v>7.1428571428571425E-2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>
        <f t="shared" si="9"/>
        <v>7.1428571428571425E-2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>
        <f t="shared" si="9"/>
        <v>7.1428571428571425E-2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>
        <f t="shared" ref="H327:H390" si="11">IF(G327&lt;$D$7,(1/($D$9+$D$8-$D$7-$D$6))*(1/($D$7-$D$6))*(G327-$D$6)^2,IF(G327&lt;$D$8,(1/($D$9+$D$8-$D$7-$D$6))*(2*G327-$D$6-$D$7),1-(1/($D$9+$D$8-$D$7-$D$6))*(1/($D$9-$D$8))*($D$9-G327)^2))</f>
        <v>7.1428571428571425E-2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>
        <f t="shared" si="11"/>
        <v>7.1428571428571425E-2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>
        <f t="shared" si="11"/>
        <v>7.1428571428571425E-2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>
        <f t="shared" si="11"/>
        <v>7.1428571428571425E-2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>
        <f t="shared" si="11"/>
        <v>7.1428571428571425E-2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>
        <f t="shared" si="11"/>
        <v>7.1428571428571425E-2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>
        <f t="shared" si="11"/>
        <v>7.1428571428571425E-2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>
        <f t="shared" si="11"/>
        <v>7.1428571428571425E-2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>
        <f t="shared" si="11"/>
        <v>7.1428571428571425E-2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>
        <f t="shared" si="11"/>
        <v>7.1428571428571425E-2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>
        <f t="shared" si="11"/>
        <v>7.1428571428571425E-2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>
        <f t="shared" si="11"/>
        <v>7.1428571428571425E-2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>
        <f t="shared" si="11"/>
        <v>7.1428571428571425E-2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>
        <f t="shared" si="11"/>
        <v>7.1428571428571425E-2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>
        <f t="shared" si="11"/>
        <v>7.1428571428571425E-2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>
        <f t="shared" si="11"/>
        <v>7.1428571428571425E-2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>
        <f t="shared" si="11"/>
        <v>7.1428571428571425E-2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>
        <f t="shared" si="11"/>
        <v>7.1428571428571425E-2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>
        <f t="shared" si="11"/>
        <v>7.1428571428571425E-2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>
        <f t="shared" si="11"/>
        <v>7.1428571428571425E-2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>
        <f t="shared" si="11"/>
        <v>7.1428571428571425E-2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>
        <f t="shared" si="11"/>
        <v>7.1428571428571425E-2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>
        <f t="shared" si="11"/>
        <v>7.1428571428571425E-2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>
        <f t="shared" si="11"/>
        <v>7.1428571428571425E-2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>
        <f t="shared" si="11"/>
        <v>7.1428571428571425E-2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>
        <f t="shared" si="11"/>
        <v>7.1428571428571425E-2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>
        <f t="shared" si="11"/>
        <v>7.1428571428571425E-2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>
        <f t="shared" si="11"/>
        <v>7.1428571428571425E-2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>
        <f t="shared" si="11"/>
        <v>7.1428571428571425E-2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>
        <f t="shared" si="11"/>
        <v>7.1428571428571425E-2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>
        <f t="shared" si="11"/>
        <v>7.1428571428571425E-2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>
        <f t="shared" si="11"/>
        <v>7.1428571428571425E-2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>
        <f t="shared" si="11"/>
        <v>7.1428571428571425E-2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>
        <f t="shared" si="11"/>
        <v>7.1428571428571425E-2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>
        <f t="shared" si="11"/>
        <v>7.1428571428571425E-2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>
        <f t="shared" si="11"/>
        <v>7.1428571428571425E-2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>
        <f t="shared" si="11"/>
        <v>7.1428571428571425E-2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>
        <f t="shared" si="11"/>
        <v>7.1428571428571425E-2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>
        <f t="shared" si="11"/>
        <v>7.1428571428571425E-2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>
        <f t="shared" si="11"/>
        <v>7.1428571428571425E-2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>
        <f t="shared" si="11"/>
        <v>7.1428571428571425E-2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>
        <f t="shared" si="11"/>
        <v>7.1428571428571425E-2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>
        <f t="shared" si="11"/>
        <v>7.1428571428571425E-2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>
        <f t="shared" si="11"/>
        <v>7.1428571428571425E-2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>
        <f t="shared" si="11"/>
        <v>7.1428571428571425E-2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>
        <f t="shared" si="11"/>
        <v>7.1428571428571425E-2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>
        <f t="shared" si="11"/>
        <v>7.1428571428571425E-2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>
        <f t="shared" si="11"/>
        <v>7.1428571428571425E-2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>
        <f t="shared" si="11"/>
        <v>7.1428571428571425E-2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>
        <f t="shared" si="11"/>
        <v>7.1428571428571425E-2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>
        <f t="shared" si="11"/>
        <v>7.1428571428571425E-2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>
        <f t="shared" si="11"/>
        <v>7.1428571428571425E-2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>
        <f t="shared" si="11"/>
        <v>7.1428571428571425E-2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>
        <f t="shared" si="11"/>
        <v>7.1428571428571425E-2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>
        <f t="shared" si="11"/>
        <v>7.1428571428571425E-2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>
        <f t="shared" si="11"/>
        <v>7.1428571428571425E-2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>
        <f t="shared" si="11"/>
        <v>7.1428571428571425E-2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>
        <f t="shared" si="11"/>
        <v>7.1428571428571425E-2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>
        <f t="shared" si="11"/>
        <v>7.1428571428571425E-2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>
        <f t="shared" si="11"/>
        <v>7.1428571428571425E-2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>
        <f t="shared" si="11"/>
        <v>7.1428571428571425E-2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>
        <f t="shared" si="11"/>
        <v>7.1428571428571425E-2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>
        <f t="shared" si="11"/>
        <v>7.1428571428571425E-2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>
        <f t="shared" si="11"/>
        <v>7.1428571428571425E-2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>
        <f t="shared" ref="H391:H454" si="13">IF(G391&lt;$D$7,(1/($D$9+$D$8-$D$7-$D$6))*(1/($D$7-$D$6))*(G391-$D$6)^2,IF(G391&lt;$D$8,(1/($D$9+$D$8-$D$7-$D$6))*(2*G391-$D$6-$D$7),1-(1/($D$9+$D$8-$D$7-$D$6))*(1/($D$9-$D$8))*($D$9-G391)^2))</f>
        <v>7.1428571428571425E-2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>
        <f t="shared" si="13"/>
        <v>7.1428571428571425E-2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>
        <f t="shared" si="13"/>
        <v>7.1428571428571425E-2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>
        <f t="shared" si="13"/>
        <v>7.1428571428571425E-2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>
        <f t="shared" si="13"/>
        <v>7.1428571428571425E-2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>
        <f t="shared" si="13"/>
        <v>7.1428571428571425E-2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>
        <f t="shared" si="13"/>
        <v>7.1428571428571425E-2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>
        <f t="shared" si="13"/>
        <v>7.1428571428571425E-2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>
        <f t="shared" si="13"/>
        <v>7.1428571428571425E-2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>
        <f t="shared" si="13"/>
        <v>7.1428571428571425E-2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>
        <f t="shared" si="13"/>
        <v>7.1428571428571425E-2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>
        <f t="shared" si="13"/>
        <v>7.1428571428571425E-2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>
        <f t="shared" si="13"/>
        <v>7.1428571428571425E-2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>
        <f t="shared" si="13"/>
        <v>7.1428571428571425E-2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>
        <f t="shared" si="13"/>
        <v>7.1428571428571425E-2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>
        <f t="shared" si="13"/>
        <v>7.1428571428571425E-2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>
        <f t="shared" si="13"/>
        <v>7.1428571428571425E-2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>
        <f t="shared" si="13"/>
        <v>7.1428571428571425E-2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>
        <f t="shared" si="13"/>
        <v>7.1428571428571425E-2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>
        <f t="shared" si="13"/>
        <v>7.1428571428571425E-2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>
        <f t="shared" si="13"/>
        <v>7.1428571428571425E-2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>
        <f t="shared" si="13"/>
        <v>7.1428571428571425E-2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>
        <f t="shared" si="13"/>
        <v>7.1428571428571425E-2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>
        <f t="shared" si="13"/>
        <v>7.1428571428571425E-2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>
        <f t="shared" si="13"/>
        <v>7.1428571428571425E-2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>
        <f t="shared" si="13"/>
        <v>7.1428571428571425E-2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>
        <f t="shared" si="13"/>
        <v>7.1428571428571425E-2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>
        <f t="shared" si="13"/>
        <v>7.1428571428571425E-2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>
        <f t="shared" si="13"/>
        <v>7.1428571428571425E-2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>
        <f t="shared" si="13"/>
        <v>7.1428571428571425E-2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>
        <f t="shared" si="13"/>
        <v>7.1428571428571425E-2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>
        <f t="shared" si="13"/>
        <v>7.1428571428571425E-2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>
        <f t="shared" si="13"/>
        <v>7.1428571428571425E-2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>
        <f t="shared" si="13"/>
        <v>7.1428571428571425E-2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>
        <f t="shared" si="13"/>
        <v>7.1428571428571425E-2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>
        <f t="shared" si="13"/>
        <v>7.1428571428571425E-2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>
        <f t="shared" si="13"/>
        <v>7.1428571428571425E-2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>
        <f t="shared" si="13"/>
        <v>7.1428571428571425E-2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>
        <f t="shared" si="13"/>
        <v>7.1428571428571425E-2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>
        <f t="shared" si="13"/>
        <v>7.1428571428571425E-2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>
        <f t="shared" si="13"/>
        <v>7.1428571428571425E-2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>
        <f t="shared" si="13"/>
        <v>7.1428571428571425E-2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>
        <f t="shared" si="13"/>
        <v>7.1428571428571425E-2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>
        <f t="shared" si="13"/>
        <v>7.1428571428571425E-2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>
        <f t="shared" si="13"/>
        <v>7.1428571428571425E-2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>
        <f t="shared" si="13"/>
        <v>7.1428571428571425E-2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>
        <f t="shared" si="13"/>
        <v>7.1428571428571425E-2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>
        <f t="shared" si="13"/>
        <v>7.1428571428571425E-2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>
        <f t="shared" si="13"/>
        <v>7.1428571428571425E-2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>
        <f t="shared" si="13"/>
        <v>7.1428571428571425E-2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>
        <f t="shared" si="13"/>
        <v>7.1428571428571425E-2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>
        <f t="shared" si="13"/>
        <v>7.1428571428571425E-2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>
        <f t="shared" si="13"/>
        <v>7.1428571428571425E-2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>
        <f t="shared" si="13"/>
        <v>7.1428571428571425E-2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>
        <f t="shared" si="13"/>
        <v>7.1428571428571425E-2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>
        <f t="shared" si="13"/>
        <v>7.1428571428571425E-2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>
        <f t="shared" si="13"/>
        <v>7.1428571428571425E-2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>
        <f t="shared" si="13"/>
        <v>7.1428571428571425E-2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>
        <f t="shared" si="13"/>
        <v>7.1428571428571425E-2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>
        <f t="shared" si="13"/>
        <v>7.1428571428571425E-2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>
        <f t="shared" si="13"/>
        <v>7.1428571428571425E-2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>
        <f t="shared" si="13"/>
        <v>7.1428571428571425E-2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>
        <f t="shared" si="13"/>
        <v>7.1428571428571425E-2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>
        <f t="shared" si="13"/>
        <v>7.1428571428571425E-2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>
        <f t="shared" ref="H455:H518" si="15">IF(G455&lt;$D$7,(1/($D$9+$D$8-$D$7-$D$6))*(1/($D$7-$D$6))*(G455-$D$6)^2,IF(G455&lt;$D$8,(1/($D$9+$D$8-$D$7-$D$6))*(2*G455-$D$6-$D$7),1-(1/($D$9+$D$8-$D$7-$D$6))*(1/($D$9-$D$8))*($D$9-G455)^2))</f>
        <v>7.1428571428571425E-2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>
        <f t="shared" si="15"/>
        <v>7.1428571428571425E-2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>
        <f t="shared" si="15"/>
        <v>7.1428571428571425E-2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>
        <f t="shared" si="15"/>
        <v>7.1428571428571425E-2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>
        <f t="shared" si="15"/>
        <v>7.1428571428571425E-2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>
        <f t="shared" si="15"/>
        <v>7.1428571428571425E-2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>
        <f t="shared" si="15"/>
        <v>7.1428571428571425E-2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>
        <f t="shared" si="15"/>
        <v>7.1428571428571425E-2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>
        <f t="shared" si="15"/>
        <v>7.1428571428571425E-2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>
        <f t="shared" si="15"/>
        <v>7.1428571428571425E-2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>
        <f t="shared" si="15"/>
        <v>7.1428571428571425E-2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>
        <f t="shared" si="15"/>
        <v>7.1428571428571425E-2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>
        <f t="shared" si="15"/>
        <v>7.1428571428571425E-2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>
        <f t="shared" si="15"/>
        <v>7.1428571428571425E-2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>
        <f t="shared" si="15"/>
        <v>7.1428571428571425E-2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>
        <f t="shared" si="15"/>
        <v>7.1428571428571425E-2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>
        <f t="shared" si="15"/>
        <v>7.1428571428571425E-2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>
        <f t="shared" si="15"/>
        <v>7.1428571428571425E-2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>
        <f t="shared" si="15"/>
        <v>7.1428571428571425E-2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>
        <f t="shared" si="15"/>
        <v>7.1428571428571425E-2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>
        <f t="shared" si="15"/>
        <v>7.1428571428571425E-2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>
        <f t="shared" si="15"/>
        <v>7.1428571428571425E-2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>
        <f t="shared" si="15"/>
        <v>7.1428571428571425E-2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>
        <f t="shared" si="15"/>
        <v>7.1428571428571425E-2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>
        <f t="shared" si="15"/>
        <v>7.1428571428571425E-2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>
        <f t="shared" si="15"/>
        <v>7.1428571428571425E-2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>
        <f t="shared" si="15"/>
        <v>7.1428571428571425E-2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>
        <f t="shared" si="15"/>
        <v>7.1428571428571425E-2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>
        <f t="shared" si="15"/>
        <v>7.1428571428571425E-2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>
        <f t="shared" si="15"/>
        <v>7.1428571428571425E-2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>
        <f t="shared" si="15"/>
        <v>7.1428571428571425E-2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>
        <f t="shared" si="15"/>
        <v>7.1428571428571425E-2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>
        <f t="shared" si="15"/>
        <v>7.1428571428571425E-2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>
        <f t="shared" si="15"/>
        <v>7.1428571428571425E-2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>
        <f t="shared" si="15"/>
        <v>7.1428571428571425E-2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>
        <f t="shared" si="15"/>
        <v>7.1428571428571425E-2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>
        <f t="shared" si="15"/>
        <v>7.1428571428571425E-2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>
        <f t="shared" si="15"/>
        <v>7.1428571428571425E-2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>
        <f t="shared" si="15"/>
        <v>7.1428571428571425E-2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>
        <f t="shared" si="15"/>
        <v>7.1428571428571425E-2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>
        <f t="shared" si="15"/>
        <v>7.1428571428571425E-2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>
        <f t="shared" si="15"/>
        <v>7.1428571428571425E-2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>
        <f t="shared" si="15"/>
        <v>7.1428571428571425E-2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>
        <f t="shared" si="15"/>
        <v>7.1428571428571425E-2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>
        <f t="shared" si="15"/>
        <v>7.1428571428571425E-2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>
        <f t="shared" si="15"/>
        <v>7.1428571428571425E-2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>
        <f t="shared" si="15"/>
        <v>7.1428571428571425E-2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>
        <f t="shared" si="15"/>
        <v>7.1428571428571425E-2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>
        <f t="shared" si="15"/>
        <v>7.1428571428571425E-2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>
        <f t="shared" si="15"/>
        <v>7.1428571428571425E-2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>
        <f t="shared" si="15"/>
        <v>7.1428571428571425E-2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>
        <f t="shared" si="15"/>
        <v>7.1428571428571425E-2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>
        <f t="shared" si="15"/>
        <v>7.1428571428571425E-2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>
        <f t="shared" si="15"/>
        <v>7.1428571428571425E-2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>
        <f t="shared" si="15"/>
        <v>7.1428571428571425E-2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>
        <f t="shared" si="15"/>
        <v>7.1428571428571425E-2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>
        <f t="shared" si="15"/>
        <v>7.1428571428571425E-2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>
        <f t="shared" si="15"/>
        <v>7.1428571428571425E-2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>
        <f t="shared" si="15"/>
        <v>7.1428571428571425E-2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>
        <f t="shared" si="15"/>
        <v>7.1428571428571425E-2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>
        <f t="shared" si="15"/>
        <v>7.1428571428571425E-2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>
        <f t="shared" si="15"/>
        <v>7.1428571428571425E-2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>
        <f t="shared" si="15"/>
        <v>7.1428571428571425E-2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>
        <f t="shared" si="15"/>
        <v>7.1428571428571425E-2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>
        <f t="shared" ref="H519:H582" si="17">IF(G519&lt;$D$7,(1/($D$9+$D$8-$D$7-$D$6))*(1/($D$7-$D$6))*(G519-$D$6)^2,IF(G519&lt;$D$8,(1/($D$9+$D$8-$D$7-$D$6))*(2*G519-$D$6-$D$7),1-(1/($D$9+$D$8-$D$7-$D$6))*(1/($D$9-$D$8))*($D$9-G519)^2))</f>
        <v>7.1428571428571425E-2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>
        <f t="shared" si="17"/>
        <v>7.1428571428571425E-2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>
        <f t="shared" si="17"/>
        <v>7.1428571428571425E-2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>
        <f t="shared" si="17"/>
        <v>7.1428571428571425E-2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>
        <f t="shared" si="17"/>
        <v>7.1428571428571425E-2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>
        <f t="shared" si="17"/>
        <v>7.1428571428571425E-2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>
        <f t="shared" si="17"/>
        <v>7.1428571428571425E-2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>
        <f t="shared" si="17"/>
        <v>7.1428571428571425E-2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>
        <f t="shared" si="17"/>
        <v>7.1428571428571425E-2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>
        <f t="shared" si="17"/>
        <v>7.1428571428571425E-2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>
        <f t="shared" si="17"/>
        <v>7.1428571428571425E-2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>
        <f t="shared" si="17"/>
        <v>7.1428571428571425E-2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>
        <f t="shared" si="17"/>
        <v>7.1428571428571425E-2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>
        <f t="shared" si="17"/>
        <v>7.1428571428571425E-2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>
        <f t="shared" si="17"/>
        <v>7.1428571428571425E-2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>
        <f t="shared" si="17"/>
        <v>7.1428571428571425E-2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>
        <f t="shared" si="17"/>
        <v>7.1428571428571425E-2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>
        <f t="shared" si="17"/>
        <v>7.1428571428571425E-2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>
        <f t="shared" si="17"/>
        <v>7.1428571428571425E-2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>
        <f t="shared" si="17"/>
        <v>7.1428571428571425E-2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>
        <f t="shared" si="17"/>
        <v>7.1428571428571425E-2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>
        <f t="shared" si="17"/>
        <v>7.1428571428571425E-2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>
        <f t="shared" si="17"/>
        <v>7.1428571428571425E-2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>
        <f t="shared" si="17"/>
        <v>7.1428571428571425E-2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>
        <f t="shared" si="17"/>
        <v>7.1428571428571425E-2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>
        <f t="shared" si="17"/>
        <v>7.1428571428571425E-2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>
        <f t="shared" si="17"/>
        <v>7.1428571428571425E-2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>
        <f t="shared" si="17"/>
        <v>7.1428571428571425E-2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>
        <f t="shared" si="17"/>
        <v>7.1428571428571425E-2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>
        <f t="shared" si="17"/>
        <v>7.1428571428571425E-2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>
        <f t="shared" si="17"/>
        <v>7.1428571428571425E-2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>
        <f t="shared" si="17"/>
        <v>7.1428571428571425E-2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>
        <f t="shared" si="17"/>
        <v>7.1428571428571425E-2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>
        <f t="shared" si="17"/>
        <v>7.1428571428571425E-2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>
        <f t="shared" si="17"/>
        <v>7.1428571428571425E-2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>
        <f t="shared" si="17"/>
        <v>7.1428571428571425E-2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>
        <f t="shared" si="17"/>
        <v>7.1428571428571425E-2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>
        <f t="shared" si="17"/>
        <v>7.1428571428571425E-2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>
        <f t="shared" si="17"/>
        <v>7.1428571428571425E-2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>
        <f t="shared" si="17"/>
        <v>7.1428571428571425E-2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>
        <f t="shared" si="17"/>
        <v>7.1428571428571425E-2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>
        <f t="shared" si="17"/>
        <v>7.1428571428571425E-2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>
        <f t="shared" si="17"/>
        <v>7.1428571428571425E-2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>
        <f t="shared" si="17"/>
        <v>7.1428571428571425E-2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>
        <f t="shared" si="17"/>
        <v>7.1428571428571425E-2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>
        <f t="shared" si="17"/>
        <v>7.1428571428571425E-2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>
        <f t="shared" si="17"/>
        <v>7.1428571428571425E-2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>
        <f t="shared" si="17"/>
        <v>7.1428571428571425E-2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>
        <f t="shared" si="17"/>
        <v>7.1428571428571425E-2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>
        <f t="shared" si="17"/>
        <v>7.1428571428571425E-2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>
        <f t="shared" si="17"/>
        <v>7.1428571428571425E-2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>
        <f t="shared" si="17"/>
        <v>7.1428571428571425E-2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>
        <f t="shared" si="17"/>
        <v>7.1428571428571425E-2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>
        <f t="shared" si="17"/>
        <v>7.1428571428571425E-2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>
        <f t="shared" si="17"/>
        <v>7.1428571428571425E-2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>
        <f t="shared" si="17"/>
        <v>7.1428571428571425E-2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>
        <f t="shared" si="17"/>
        <v>7.1428571428571425E-2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>
        <f t="shared" si="17"/>
        <v>7.1428571428571425E-2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>
        <f t="shared" si="17"/>
        <v>7.1428571428571425E-2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>
        <f t="shared" si="17"/>
        <v>7.1428571428571425E-2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>
        <f t="shared" si="17"/>
        <v>7.1428571428571425E-2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>
        <f t="shared" si="17"/>
        <v>7.1428571428571425E-2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>
        <f t="shared" si="17"/>
        <v>7.1428571428571425E-2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>
        <f t="shared" si="17"/>
        <v>7.1428571428571425E-2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>
        <f t="shared" ref="H583:H646" si="19">IF(G583&lt;$D$7,(1/($D$9+$D$8-$D$7-$D$6))*(1/($D$7-$D$6))*(G583-$D$6)^2,IF(G583&lt;$D$8,(1/($D$9+$D$8-$D$7-$D$6))*(2*G583-$D$6-$D$7),1-(1/($D$9+$D$8-$D$7-$D$6))*(1/($D$9-$D$8))*($D$9-G583)^2))</f>
        <v>7.1428571428571425E-2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>
        <f t="shared" si="19"/>
        <v>7.1428571428571425E-2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>
        <f t="shared" si="19"/>
        <v>7.1428571428571425E-2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>
        <f t="shared" si="19"/>
        <v>7.1428571428571425E-2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>
        <f t="shared" si="19"/>
        <v>7.1428571428571425E-2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>
        <f t="shared" si="19"/>
        <v>7.1428571428571425E-2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>
        <f t="shared" si="19"/>
        <v>7.1428571428571425E-2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>
        <f t="shared" si="19"/>
        <v>7.1428571428571425E-2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>
        <f t="shared" si="19"/>
        <v>7.1428571428571425E-2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>
        <f t="shared" si="19"/>
        <v>7.1428571428571425E-2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>
        <f t="shared" si="19"/>
        <v>7.1428571428571425E-2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>
        <f t="shared" si="19"/>
        <v>7.1428571428571425E-2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>
        <f t="shared" si="19"/>
        <v>7.1428571428571425E-2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>
        <f t="shared" si="19"/>
        <v>7.1428571428571425E-2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>
        <f t="shared" si="19"/>
        <v>7.1428571428571425E-2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>
        <f t="shared" si="19"/>
        <v>7.1428571428571425E-2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>
        <f t="shared" si="19"/>
        <v>7.1428571428571425E-2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>
        <f t="shared" si="19"/>
        <v>7.1428571428571425E-2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>
        <f t="shared" si="19"/>
        <v>7.1428571428571425E-2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>
        <f t="shared" si="19"/>
        <v>7.1428571428571425E-2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>
        <f t="shared" si="19"/>
        <v>7.1428571428571425E-2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>
        <f t="shared" si="19"/>
        <v>7.1428571428571425E-2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>
        <f t="shared" si="19"/>
        <v>7.1428571428571425E-2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>
        <f t="shared" si="19"/>
        <v>7.1428571428571425E-2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>
        <f t="shared" si="19"/>
        <v>7.1428571428571425E-2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>
        <f t="shared" si="19"/>
        <v>7.1428571428571425E-2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>
        <f t="shared" si="19"/>
        <v>7.1428571428571425E-2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>
        <f t="shared" si="19"/>
        <v>7.1428571428571425E-2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>
        <f t="shared" si="19"/>
        <v>7.1428571428571425E-2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>
        <f t="shared" si="19"/>
        <v>7.1428571428571425E-2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>
        <f t="shared" si="19"/>
        <v>7.1428571428571425E-2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>
        <f t="shared" si="19"/>
        <v>7.1428571428571425E-2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>
        <f t="shared" si="19"/>
        <v>7.1428571428571425E-2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>
        <f t="shared" si="19"/>
        <v>7.1428571428571425E-2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>
        <f t="shared" si="19"/>
        <v>7.1428571428571425E-2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>
        <f t="shared" si="19"/>
        <v>7.1428571428571425E-2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>
        <f t="shared" si="19"/>
        <v>7.1428571428571425E-2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>
        <f t="shared" si="19"/>
        <v>7.1428571428571425E-2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>
        <f t="shared" si="19"/>
        <v>7.1428571428571425E-2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>
        <f t="shared" si="19"/>
        <v>7.1428571428571425E-2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>
        <f t="shared" si="19"/>
        <v>7.1428571428571425E-2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>
        <f t="shared" si="19"/>
        <v>7.1428571428571425E-2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>
        <f t="shared" si="19"/>
        <v>7.1428571428571425E-2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>
        <f t="shared" si="19"/>
        <v>7.1428571428571425E-2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>
        <f t="shared" si="19"/>
        <v>7.1428571428571425E-2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>
        <f t="shared" si="19"/>
        <v>7.1428571428571425E-2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>
        <f t="shared" si="19"/>
        <v>7.1428571428571425E-2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>
        <f t="shared" si="19"/>
        <v>7.1428571428571425E-2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>
        <f t="shared" si="19"/>
        <v>7.1428571428571425E-2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>
        <f t="shared" si="19"/>
        <v>7.1428571428571425E-2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>
        <f t="shared" si="19"/>
        <v>7.1428571428571425E-2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>
        <f t="shared" si="19"/>
        <v>7.1428571428571425E-2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>
        <f t="shared" si="19"/>
        <v>7.1428571428571425E-2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>
        <f t="shared" si="19"/>
        <v>7.1428571428571425E-2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>
        <f t="shared" si="19"/>
        <v>7.1428571428571425E-2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>
        <f t="shared" si="19"/>
        <v>7.1428571428571425E-2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>
        <f t="shared" si="19"/>
        <v>7.1428571428571425E-2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>
        <f t="shared" si="19"/>
        <v>7.1428571428571425E-2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>
        <f t="shared" si="19"/>
        <v>7.1428571428571425E-2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>
        <f t="shared" si="19"/>
        <v>7.1428571428571425E-2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>
        <f t="shared" si="19"/>
        <v>7.1428571428571425E-2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>
        <f t="shared" si="19"/>
        <v>7.1428571428571425E-2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>
        <f t="shared" si="19"/>
        <v>7.1428571428571425E-2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>
        <f t="shared" si="19"/>
        <v>7.1428571428571425E-2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>
        <f t="shared" ref="H647:H710" si="21">IF(G647&lt;$D$7,(1/($D$9+$D$8-$D$7-$D$6))*(1/($D$7-$D$6))*(G647-$D$6)^2,IF(G647&lt;$D$8,(1/($D$9+$D$8-$D$7-$D$6))*(2*G647-$D$6-$D$7),1-(1/($D$9+$D$8-$D$7-$D$6))*(1/($D$9-$D$8))*($D$9-G647)^2))</f>
        <v>7.1428571428571425E-2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>
        <f t="shared" si="21"/>
        <v>7.1428571428571425E-2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>
        <f t="shared" si="21"/>
        <v>7.1428571428571425E-2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>
        <f t="shared" si="21"/>
        <v>7.1428571428571425E-2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>
        <f t="shared" si="21"/>
        <v>7.1428571428571425E-2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>
        <f t="shared" si="21"/>
        <v>7.1428571428571425E-2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>
        <f t="shared" si="21"/>
        <v>7.1428571428571425E-2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>
        <f t="shared" si="21"/>
        <v>7.1428571428571425E-2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>
        <f t="shared" si="21"/>
        <v>7.1428571428571425E-2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>
        <f t="shared" si="21"/>
        <v>7.1428571428571425E-2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>
        <f t="shared" si="21"/>
        <v>7.1428571428571425E-2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>
        <f t="shared" si="21"/>
        <v>7.1428571428571425E-2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>
        <f t="shared" si="21"/>
        <v>7.1428571428571425E-2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>
        <f t="shared" si="21"/>
        <v>7.1428571428571425E-2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>
        <f t="shared" si="21"/>
        <v>7.1428571428571425E-2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>
        <f t="shared" si="21"/>
        <v>7.1428571428571425E-2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>
        <f t="shared" si="21"/>
        <v>7.1428571428571425E-2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>
        <f t="shared" si="21"/>
        <v>7.1428571428571425E-2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>
        <f t="shared" si="21"/>
        <v>7.1428571428571425E-2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>
        <f t="shared" si="21"/>
        <v>7.1428571428571425E-2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>
        <f t="shared" si="21"/>
        <v>7.1428571428571425E-2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>
        <f t="shared" si="21"/>
        <v>7.1428571428571425E-2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>
        <f t="shared" si="21"/>
        <v>7.1428571428571425E-2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>
        <f t="shared" si="21"/>
        <v>7.1428571428571425E-2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>
        <f t="shared" si="21"/>
        <v>7.1428571428571425E-2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>
        <f t="shared" si="21"/>
        <v>7.1428571428571425E-2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>
        <f t="shared" si="21"/>
        <v>7.1428571428571425E-2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>
        <f t="shared" si="21"/>
        <v>7.1428571428571425E-2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>
        <f t="shared" si="21"/>
        <v>7.1428571428571425E-2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>
        <f t="shared" si="21"/>
        <v>7.1428571428571425E-2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>
        <f t="shared" si="21"/>
        <v>7.1428571428571425E-2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>
        <f t="shared" si="21"/>
        <v>7.1428571428571425E-2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>
        <f t="shared" si="21"/>
        <v>7.1428571428571425E-2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>
        <f t="shared" si="21"/>
        <v>7.1428571428571425E-2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>
        <f t="shared" si="21"/>
        <v>7.1428571428571425E-2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>
        <f t="shared" si="21"/>
        <v>7.1428571428571425E-2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>
        <f t="shared" si="21"/>
        <v>7.1428571428571425E-2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>
        <f t="shared" si="21"/>
        <v>7.1428571428571425E-2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>
        <f t="shared" si="21"/>
        <v>7.1428571428571425E-2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>
        <f t="shared" si="21"/>
        <v>7.1428571428571425E-2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>
        <f t="shared" si="21"/>
        <v>7.1428571428571425E-2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>
        <f t="shared" si="21"/>
        <v>7.1428571428571425E-2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>
        <f t="shared" si="21"/>
        <v>7.1428571428571425E-2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>
        <f t="shared" si="21"/>
        <v>7.1428571428571425E-2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>
        <f t="shared" si="21"/>
        <v>7.1428571428571425E-2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>
        <f t="shared" si="21"/>
        <v>7.1428571428571425E-2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>
        <f t="shared" si="21"/>
        <v>7.1428571428571425E-2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>
        <f t="shared" si="21"/>
        <v>7.1428571428571425E-2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>
        <f t="shared" si="21"/>
        <v>7.1428571428571425E-2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>
        <f t="shared" si="21"/>
        <v>7.1428571428571425E-2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>
        <f t="shared" si="21"/>
        <v>7.1428571428571425E-2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>
        <f t="shared" si="21"/>
        <v>7.1428571428571425E-2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>
        <f t="shared" si="21"/>
        <v>7.1428571428571425E-2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>
        <f t="shared" si="21"/>
        <v>7.1428571428571425E-2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>
        <f t="shared" si="21"/>
        <v>7.1428571428571425E-2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>
        <f t="shared" si="21"/>
        <v>7.1428571428571425E-2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>
        <f t="shared" si="21"/>
        <v>7.1428571428571425E-2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>
        <f t="shared" si="21"/>
        <v>7.1428571428571425E-2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>
        <f t="shared" si="21"/>
        <v>7.1428571428571425E-2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>
        <f t="shared" si="21"/>
        <v>7.1428571428571425E-2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>
        <f t="shared" si="21"/>
        <v>7.1428571428571425E-2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>
        <f t="shared" si="21"/>
        <v>7.1428571428571425E-2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>
        <f t="shared" si="21"/>
        <v>7.1428571428571425E-2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>
        <f t="shared" si="21"/>
        <v>7.1428571428571425E-2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>
        <f t="shared" ref="H711:H774" si="23">IF(G711&lt;$D$7,(1/($D$9+$D$8-$D$7-$D$6))*(1/($D$7-$D$6))*(G711-$D$6)^2,IF(G711&lt;$D$8,(1/($D$9+$D$8-$D$7-$D$6))*(2*G711-$D$6-$D$7),1-(1/($D$9+$D$8-$D$7-$D$6))*(1/($D$9-$D$8))*($D$9-G711)^2))</f>
        <v>7.1428571428571425E-2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>
        <f t="shared" si="23"/>
        <v>7.1428571428571425E-2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>
        <f t="shared" si="23"/>
        <v>7.1428571428571425E-2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>
        <f t="shared" si="23"/>
        <v>7.1428571428571425E-2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>
        <f t="shared" si="23"/>
        <v>7.1428571428571425E-2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>
        <f t="shared" si="23"/>
        <v>7.1428571428571425E-2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>
        <f t="shared" si="23"/>
        <v>7.1428571428571425E-2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>
        <f t="shared" si="23"/>
        <v>7.1428571428571425E-2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>
        <f t="shared" si="23"/>
        <v>7.1428571428571425E-2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>
        <f t="shared" si="23"/>
        <v>7.1428571428571425E-2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>
        <f t="shared" si="23"/>
        <v>7.1428571428571425E-2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>
        <f t="shared" si="23"/>
        <v>7.1428571428571425E-2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>
        <f t="shared" si="23"/>
        <v>7.1428571428571425E-2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>
        <f t="shared" si="23"/>
        <v>7.1428571428571425E-2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>
        <f t="shared" si="23"/>
        <v>7.1428571428571425E-2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>
        <f t="shared" si="23"/>
        <v>7.1428571428571425E-2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>
        <f t="shared" si="23"/>
        <v>7.1428571428571425E-2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>
        <f t="shared" si="23"/>
        <v>7.1428571428571425E-2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>
        <f t="shared" si="23"/>
        <v>7.1428571428571425E-2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>
        <f t="shared" si="23"/>
        <v>7.1428571428571425E-2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>
        <f t="shared" si="23"/>
        <v>7.1428571428571425E-2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>
        <f t="shared" si="23"/>
        <v>7.1428571428571425E-2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>
        <f t="shared" si="23"/>
        <v>7.1428571428571425E-2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>
        <f t="shared" si="23"/>
        <v>7.1428571428571425E-2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>
        <f t="shared" si="23"/>
        <v>7.1428571428571425E-2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>
        <f t="shared" si="23"/>
        <v>7.1428571428571425E-2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>
        <f t="shared" si="23"/>
        <v>7.1428571428571425E-2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>
        <f t="shared" si="23"/>
        <v>7.1428571428571425E-2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>
        <f t="shared" si="23"/>
        <v>7.1428571428571425E-2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>
        <f t="shared" si="23"/>
        <v>7.1428571428571425E-2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>
        <f t="shared" si="23"/>
        <v>7.1428571428571425E-2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>
        <f t="shared" si="23"/>
        <v>7.1428571428571425E-2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>
        <f t="shared" si="23"/>
        <v>7.1428571428571425E-2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>
        <f t="shared" si="23"/>
        <v>7.1428571428571425E-2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>
        <f t="shared" si="23"/>
        <v>7.1428571428571425E-2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>
        <f t="shared" si="23"/>
        <v>7.1428571428571425E-2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>
        <f t="shared" si="23"/>
        <v>7.1428571428571425E-2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>
        <f t="shared" si="23"/>
        <v>7.1428571428571425E-2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>
        <f t="shared" si="23"/>
        <v>7.1428571428571425E-2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>
        <f t="shared" si="23"/>
        <v>7.1428571428571425E-2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>
        <f t="shared" si="23"/>
        <v>7.1428571428571425E-2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>
        <f t="shared" si="23"/>
        <v>7.1428571428571425E-2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>
        <f t="shared" si="23"/>
        <v>7.1428571428571425E-2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>
        <f t="shared" si="23"/>
        <v>7.1428571428571425E-2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>
        <f t="shared" si="23"/>
        <v>7.1428571428571425E-2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>
        <f t="shared" si="23"/>
        <v>7.1428571428571425E-2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>
        <f t="shared" si="23"/>
        <v>7.1428571428571425E-2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>
        <f t="shared" si="23"/>
        <v>7.1428571428571425E-2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>
        <f t="shared" si="23"/>
        <v>7.1428571428571425E-2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>
        <f t="shared" si="23"/>
        <v>7.1428571428571425E-2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>
        <f t="shared" si="23"/>
        <v>7.1428571428571425E-2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>
        <f t="shared" si="23"/>
        <v>7.1428571428571425E-2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>
        <f t="shared" si="23"/>
        <v>7.1428571428571425E-2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>
        <f t="shared" si="23"/>
        <v>7.1428571428571425E-2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>
        <f t="shared" si="23"/>
        <v>7.1428571428571425E-2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>
        <f t="shared" si="23"/>
        <v>7.1428571428571425E-2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>
        <f t="shared" si="23"/>
        <v>7.1428571428571425E-2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>
        <f t="shared" si="23"/>
        <v>7.1428571428571425E-2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>
        <f t="shared" si="23"/>
        <v>7.1428571428571425E-2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>
        <f t="shared" si="23"/>
        <v>7.1428571428571425E-2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>
        <f t="shared" si="23"/>
        <v>7.1428571428571425E-2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>
        <f t="shared" si="23"/>
        <v>7.1428571428571425E-2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>
        <f t="shared" si="23"/>
        <v>7.1428571428571425E-2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>
        <f t="shared" si="23"/>
        <v>7.1428571428571425E-2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>
        <f t="shared" ref="H775:H838" si="25">IF(G775&lt;$D$7,(1/($D$9+$D$8-$D$7-$D$6))*(1/($D$7-$D$6))*(G775-$D$6)^2,IF(G775&lt;$D$8,(1/($D$9+$D$8-$D$7-$D$6))*(2*G775-$D$6-$D$7),1-(1/($D$9+$D$8-$D$7-$D$6))*(1/($D$9-$D$8))*($D$9-G775)^2))</f>
        <v>7.1428571428571425E-2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>
        <f t="shared" si="25"/>
        <v>7.1428571428571425E-2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>
        <f t="shared" si="25"/>
        <v>7.1428571428571425E-2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>
        <f t="shared" si="25"/>
        <v>7.1428571428571425E-2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>
        <f t="shared" si="25"/>
        <v>7.1428571428571425E-2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>
        <f t="shared" si="25"/>
        <v>7.1428571428571425E-2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>
        <f t="shared" si="25"/>
        <v>7.1428571428571425E-2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>
        <f t="shared" si="25"/>
        <v>7.1428571428571425E-2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>
        <f t="shared" si="25"/>
        <v>7.1428571428571425E-2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>
        <f t="shared" si="25"/>
        <v>7.1428571428571425E-2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>
        <f t="shared" si="25"/>
        <v>7.1428571428571425E-2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>
        <f t="shared" si="25"/>
        <v>7.1428571428571425E-2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>
        <f t="shared" si="25"/>
        <v>7.1428571428571425E-2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>
        <f t="shared" si="25"/>
        <v>7.1428571428571425E-2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>
        <f t="shared" si="25"/>
        <v>7.1428571428571425E-2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>
        <f t="shared" si="25"/>
        <v>7.1428571428571425E-2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>
        <f t="shared" si="25"/>
        <v>7.1428571428571425E-2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>
        <f t="shared" si="25"/>
        <v>7.1428571428571425E-2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>
        <f t="shared" si="25"/>
        <v>7.1428571428571425E-2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>
        <f t="shared" si="25"/>
        <v>7.1428571428571425E-2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>
        <f t="shared" si="25"/>
        <v>7.1428571428571425E-2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>
        <f t="shared" si="25"/>
        <v>7.1428571428571425E-2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>
        <f t="shared" si="25"/>
        <v>7.1428571428571425E-2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>
        <f t="shared" si="25"/>
        <v>7.1428571428571425E-2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>
        <f t="shared" si="25"/>
        <v>7.1428571428571425E-2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>
        <f t="shared" si="25"/>
        <v>7.1428571428571425E-2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>
        <f t="shared" si="25"/>
        <v>7.1428571428571425E-2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>
        <f t="shared" si="25"/>
        <v>7.1428571428571425E-2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>
        <f t="shared" si="25"/>
        <v>7.1428571428571425E-2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>
        <f t="shared" si="25"/>
        <v>7.1428571428571425E-2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>
        <f t="shared" si="25"/>
        <v>7.1428571428571425E-2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>
        <f t="shared" si="25"/>
        <v>7.1428571428571425E-2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>
        <f t="shared" si="25"/>
        <v>7.1428571428571425E-2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>
        <f t="shared" si="25"/>
        <v>7.1428571428571425E-2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>
        <f t="shared" si="25"/>
        <v>7.1428571428571425E-2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>
        <f t="shared" si="25"/>
        <v>7.1428571428571425E-2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>
        <f t="shared" si="25"/>
        <v>7.1428571428571425E-2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>
        <f t="shared" si="25"/>
        <v>7.1428571428571425E-2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>
        <f t="shared" si="25"/>
        <v>7.1428571428571425E-2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>
        <f t="shared" si="25"/>
        <v>7.1428571428571425E-2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>
        <f t="shared" si="25"/>
        <v>7.1428571428571425E-2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>
        <f t="shared" si="25"/>
        <v>7.1428571428571425E-2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>
        <f t="shared" si="25"/>
        <v>7.1428571428571425E-2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>
        <f t="shared" si="25"/>
        <v>7.1428571428571425E-2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>
        <f t="shared" si="25"/>
        <v>7.1428571428571425E-2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>
        <f t="shared" si="25"/>
        <v>7.1428571428571425E-2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>
        <f t="shared" si="25"/>
        <v>7.1428571428571425E-2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>
        <f t="shared" si="25"/>
        <v>7.1428571428571425E-2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>
        <f t="shared" si="25"/>
        <v>7.1428571428571425E-2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>
        <f t="shared" si="25"/>
        <v>7.1428571428571425E-2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>
        <f t="shared" si="25"/>
        <v>7.1428571428571425E-2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>
        <f t="shared" si="25"/>
        <v>7.1428571428571425E-2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>
        <f t="shared" si="25"/>
        <v>7.1428571428571425E-2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>
        <f t="shared" si="25"/>
        <v>7.1428571428571425E-2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>
        <f t="shared" si="25"/>
        <v>7.1428571428571425E-2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>
        <f t="shared" si="25"/>
        <v>7.1428571428571425E-2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>
        <f t="shared" si="25"/>
        <v>7.1428571428571425E-2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>
        <f t="shared" si="25"/>
        <v>7.1428571428571425E-2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>
        <f t="shared" si="25"/>
        <v>7.1428571428571425E-2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>
        <f t="shared" si="25"/>
        <v>7.1428571428571425E-2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>
        <f t="shared" si="25"/>
        <v>7.1428571428571425E-2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>
        <f t="shared" si="25"/>
        <v>7.1428571428571425E-2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>
        <f t="shared" si="25"/>
        <v>7.1428571428571425E-2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>
        <f t="shared" si="25"/>
        <v>7.1428571428571425E-2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>
        <f t="shared" ref="H839:H902" si="27">IF(G839&lt;$D$7,(1/($D$9+$D$8-$D$7-$D$6))*(1/($D$7-$D$6))*(G839-$D$6)^2,IF(G839&lt;$D$8,(1/($D$9+$D$8-$D$7-$D$6))*(2*G839-$D$6-$D$7),1-(1/($D$9+$D$8-$D$7-$D$6))*(1/($D$9-$D$8))*($D$9-G839)^2))</f>
        <v>7.1428571428571425E-2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>
        <f t="shared" si="27"/>
        <v>7.1428571428571425E-2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>
        <f t="shared" si="27"/>
        <v>7.1428571428571425E-2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>
        <f t="shared" si="27"/>
        <v>7.1428571428571425E-2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>
        <f t="shared" si="27"/>
        <v>7.1428571428571425E-2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>
        <f t="shared" si="27"/>
        <v>7.1428571428571425E-2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>
        <f t="shared" si="27"/>
        <v>7.1428571428571425E-2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>
        <f t="shared" si="27"/>
        <v>7.1428571428571425E-2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>
        <f t="shared" si="27"/>
        <v>7.1428571428571425E-2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>
        <f t="shared" si="27"/>
        <v>7.1428571428571425E-2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>
        <f t="shared" si="27"/>
        <v>7.1428571428571425E-2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>
        <f t="shared" si="27"/>
        <v>7.1428571428571425E-2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>
        <f t="shared" si="27"/>
        <v>7.1428571428571425E-2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>
        <f t="shared" si="27"/>
        <v>7.1428571428571425E-2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>
        <f t="shared" si="27"/>
        <v>7.1428571428571425E-2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>
        <f t="shared" si="27"/>
        <v>7.1428571428571425E-2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>
        <f t="shared" si="27"/>
        <v>7.1428571428571425E-2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>
        <f t="shared" si="27"/>
        <v>7.1428571428571425E-2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>
        <f t="shared" si="27"/>
        <v>7.1428571428571425E-2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>
        <f t="shared" si="27"/>
        <v>7.1428571428571425E-2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>
        <f t="shared" si="27"/>
        <v>7.1428571428571425E-2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>
        <f t="shared" si="27"/>
        <v>7.1428571428571425E-2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>
        <f t="shared" si="27"/>
        <v>7.1428571428571425E-2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>
        <f t="shared" si="27"/>
        <v>7.1428571428571425E-2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>
        <f t="shared" si="27"/>
        <v>7.1428571428571425E-2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>
        <f t="shared" si="27"/>
        <v>7.1428571428571425E-2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>
        <f t="shared" si="27"/>
        <v>7.1428571428571425E-2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>
        <f t="shared" si="27"/>
        <v>7.1428571428571425E-2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>
        <f t="shared" si="27"/>
        <v>7.1428571428571425E-2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>
        <f t="shared" si="27"/>
        <v>7.1428571428571425E-2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>
        <f t="shared" si="27"/>
        <v>7.1428571428571425E-2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>
        <f t="shared" si="27"/>
        <v>7.1428571428571425E-2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>
        <f t="shared" si="27"/>
        <v>7.1428571428571425E-2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>
        <f t="shared" si="27"/>
        <v>7.1428571428571425E-2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>
        <f t="shared" si="27"/>
        <v>7.1428571428571425E-2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>
        <f t="shared" si="27"/>
        <v>7.1428571428571425E-2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>
        <f t="shared" si="27"/>
        <v>7.1428571428571425E-2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>
        <f t="shared" si="27"/>
        <v>7.1428571428571425E-2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>
        <f t="shared" si="27"/>
        <v>7.1428571428571425E-2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>
        <f t="shared" si="27"/>
        <v>7.1428571428571425E-2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>
        <f t="shared" si="27"/>
        <v>7.1428571428571425E-2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>
        <f t="shared" si="27"/>
        <v>7.1428571428571425E-2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>
        <f t="shared" si="27"/>
        <v>7.1428571428571425E-2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>
        <f t="shared" si="27"/>
        <v>7.1428571428571425E-2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>
        <f t="shared" si="27"/>
        <v>7.1428571428571425E-2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>
        <f t="shared" si="27"/>
        <v>7.1428571428571425E-2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>
        <f t="shared" si="27"/>
        <v>7.1428571428571425E-2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>
        <f t="shared" si="27"/>
        <v>7.1428571428571425E-2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>
        <f t="shared" si="27"/>
        <v>7.1428571428571425E-2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>
        <f t="shared" si="27"/>
        <v>7.1428571428571425E-2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>
        <f t="shared" si="27"/>
        <v>7.1428571428571425E-2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>
        <f t="shared" si="27"/>
        <v>7.1428571428571425E-2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>
        <f t="shared" si="27"/>
        <v>7.1428571428571425E-2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>
        <f t="shared" si="27"/>
        <v>7.1428571428571425E-2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>
        <f t="shared" si="27"/>
        <v>7.1428571428571425E-2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>
        <f t="shared" si="27"/>
        <v>7.1428571428571425E-2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>
        <f t="shared" si="27"/>
        <v>7.1428571428571425E-2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>
        <f t="shared" si="27"/>
        <v>7.1428571428571425E-2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>
        <f t="shared" si="27"/>
        <v>7.1428571428571425E-2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>
        <f t="shared" si="27"/>
        <v>7.1428571428571425E-2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>
        <f t="shared" si="27"/>
        <v>7.1428571428571425E-2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>
        <f t="shared" si="27"/>
        <v>7.1428571428571425E-2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>
        <f t="shared" si="27"/>
        <v>7.1428571428571425E-2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>
        <f t="shared" si="27"/>
        <v>7.1428571428571425E-2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>
        <f t="shared" ref="H903:H966" si="29">IF(G903&lt;$D$7,(1/($D$9+$D$8-$D$7-$D$6))*(1/($D$7-$D$6))*(G903-$D$6)^2,IF(G903&lt;$D$8,(1/($D$9+$D$8-$D$7-$D$6))*(2*G903-$D$6-$D$7),1-(1/($D$9+$D$8-$D$7-$D$6))*(1/($D$9-$D$8))*($D$9-G903)^2))</f>
        <v>7.1428571428571425E-2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>
        <f t="shared" si="29"/>
        <v>7.1428571428571425E-2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>
        <f t="shared" si="29"/>
        <v>7.1428571428571425E-2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>
        <f t="shared" si="29"/>
        <v>7.1428571428571425E-2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>
        <f t="shared" si="29"/>
        <v>7.1428571428571425E-2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>
        <f t="shared" si="29"/>
        <v>7.1428571428571425E-2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>
        <f t="shared" si="29"/>
        <v>7.1428571428571425E-2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>
        <f t="shared" si="29"/>
        <v>7.1428571428571425E-2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>
        <f t="shared" si="29"/>
        <v>7.1428571428571425E-2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>
        <f t="shared" si="29"/>
        <v>7.1428571428571425E-2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>
        <f t="shared" si="29"/>
        <v>7.1428571428571425E-2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>
        <f t="shared" si="29"/>
        <v>7.1428571428571425E-2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>
        <f t="shared" si="29"/>
        <v>7.1428571428571425E-2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>
        <f t="shared" si="29"/>
        <v>7.1428571428571425E-2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>
        <f t="shared" si="29"/>
        <v>7.1428571428571425E-2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>
        <f t="shared" si="29"/>
        <v>7.1428571428571425E-2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>
        <f t="shared" si="29"/>
        <v>7.1428571428571425E-2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>
        <f t="shared" si="29"/>
        <v>7.1428571428571425E-2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>
        <f t="shared" si="29"/>
        <v>7.1428571428571425E-2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>
        <f t="shared" si="29"/>
        <v>7.1428571428571425E-2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>
        <f t="shared" si="29"/>
        <v>7.1428571428571425E-2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>
        <f t="shared" si="29"/>
        <v>7.1428571428571425E-2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>
        <f t="shared" si="29"/>
        <v>7.1428571428571425E-2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>
        <f t="shared" si="29"/>
        <v>7.1428571428571425E-2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>
        <f t="shared" si="29"/>
        <v>7.1428571428571425E-2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>
        <f t="shared" si="29"/>
        <v>7.1428571428571425E-2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>
        <f t="shared" si="29"/>
        <v>7.1428571428571425E-2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>
        <f t="shared" si="29"/>
        <v>7.1428571428571425E-2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>
        <f t="shared" si="29"/>
        <v>7.1428571428571425E-2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>
        <f t="shared" si="29"/>
        <v>7.1428571428571425E-2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>
        <f t="shared" si="29"/>
        <v>7.1428571428571425E-2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>
        <f t="shared" si="29"/>
        <v>7.1428571428571425E-2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>
        <f t="shared" si="29"/>
        <v>7.1428571428571425E-2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>
        <f t="shared" si="29"/>
        <v>7.1428571428571425E-2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>
        <f t="shared" si="29"/>
        <v>7.1428571428571425E-2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>
        <f t="shared" si="29"/>
        <v>7.1428571428571425E-2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>
        <f t="shared" si="29"/>
        <v>7.1428571428571425E-2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>
        <f t="shared" si="29"/>
        <v>7.1428571428571425E-2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>
        <f t="shared" si="29"/>
        <v>7.1428571428571425E-2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>
        <f t="shared" si="29"/>
        <v>7.1428571428571425E-2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>
        <f t="shared" si="29"/>
        <v>7.1428571428571425E-2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>
        <f t="shared" si="29"/>
        <v>7.1428571428571425E-2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>
        <f t="shared" si="29"/>
        <v>7.1428571428571425E-2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>
        <f t="shared" si="29"/>
        <v>7.1428571428571425E-2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>
        <f t="shared" si="29"/>
        <v>7.1428571428571425E-2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>
        <f t="shared" si="29"/>
        <v>7.1428571428571425E-2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>
        <f t="shared" si="29"/>
        <v>7.1428571428571425E-2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>
        <f t="shared" si="29"/>
        <v>7.1428571428571425E-2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>
        <f t="shared" si="29"/>
        <v>7.1428571428571425E-2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>
        <f t="shared" si="29"/>
        <v>7.1428571428571425E-2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>
        <f t="shared" si="29"/>
        <v>7.1428571428571425E-2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>
        <f t="shared" si="29"/>
        <v>7.1428571428571425E-2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>
        <f t="shared" si="29"/>
        <v>7.1428571428571425E-2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>
        <f t="shared" si="29"/>
        <v>7.1428571428571425E-2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>
        <f t="shared" si="29"/>
        <v>7.1428571428571425E-2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>
        <f t="shared" si="29"/>
        <v>7.1428571428571425E-2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>
        <f t="shared" si="29"/>
        <v>7.1428571428571425E-2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>
        <f t="shared" si="29"/>
        <v>7.1428571428571425E-2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>
        <f t="shared" si="29"/>
        <v>7.1428571428571425E-2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>
        <f t="shared" si="29"/>
        <v>7.1428571428571425E-2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>
        <f t="shared" si="29"/>
        <v>7.1428571428571425E-2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>
        <f t="shared" si="29"/>
        <v>7.1428571428571425E-2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>
        <f t="shared" si="29"/>
        <v>7.1428571428571425E-2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>
        <f t="shared" si="29"/>
        <v>7.1428571428571425E-2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>
        <f t="shared" ref="H967:H1030" si="31">IF(G967&lt;$D$7,(1/($D$9+$D$8-$D$7-$D$6))*(1/($D$7-$D$6))*(G967-$D$6)^2,IF(G967&lt;$D$8,(1/($D$9+$D$8-$D$7-$D$6))*(2*G967-$D$6-$D$7),1-(1/($D$9+$D$8-$D$7-$D$6))*(1/($D$9-$D$8))*($D$9-G967)^2))</f>
        <v>7.1428571428571425E-2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>
        <f t="shared" si="31"/>
        <v>7.1428571428571425E-2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>
        <f t="shared" si="31"/>
        <v>7.1428571428571425E-2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>
        <f t="shared" si="31"/>
        <v>7.1428571428571425E-2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>
        <f t="shared" si="31"/>
        <v>7.1428571428571425E-2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>
        <f t="shared" si="31"/>
        <v>7.1428571428571425E-2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>
        <f t="shared" si="31"/>
        <v>7.1428571428571425E-2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>
        <f t="shared" si="31"/>
        <v>7.1428571428571425E-2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>
        <f t="shared" si="31"/>
        <v>7.1428571428571425E-2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>
        <f t="shared" si="31"/>
        <v>7.1428571428571425E-2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>
        <f t="shared" si="31"/>
        <v>7.1428571428571425E-2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>
        <f t="shared" si="31"/>
        <v>7.1428571428571425E-2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>
        <f t="shared" si="31"/>
        <v>7.1428571428571425E-2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>
        <f t="shared" si="31"/>
        <v>7.1428571428571425E-2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>
        <f t="shared" si="31"/>
        <v>7.1428571428571425E-2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>
        <f t="shared" si="31"/>
        <v>7.1428571428571425E-2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>
        <f t="shared" si="31"/>
        <v>7.1428571428571425E-2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>
        <f t="shared" si="31"/>
        <v>7.1428571428571425E-2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>
        <f t="shared" si="31"/>
        <v>7.1428571428571425E-2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>
        <f t="shared" si="31"/>
        <v>7.1428571428571425E-2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>
        <f t="shared" si="31"/>
        <v>7.1428571428571425E-2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>
        <f t="shared" si="31"/>
        <v>7.1428571428571425E-2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>
        <f t="shared" si="31"/>
        <v>7.1428571428571425E-2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>
        <f t="shared" si="31"/>
        <v>7.1428571428571425E-2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>
        <f t="shared" si="31"/>
        <v>7.1428571428571425E-2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>
        <f t="shared" si="31"/>
        <v>7.1428571428571425E-2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>
        <f t="shared" si="31"/>
        <v>7.1428571428571425E-2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>
        <f t="shared" si="31"/>
        <v>7.1428571428571425E-2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>
        <f t="shared" si="31"/>
        <v>7.1428571428571425E-2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>
        <f t="shared" si="31"/>
        <v>7.1428571428571425E-2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>
        <f t="shared" si="31"/>
        <v>7.1428571428571425E-2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>
        <f t="shared" si="31"/>
        <v>7.1428571428571425E-2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>
        <f t="shared" si="31"/>
        <v>7.1428571428571425E-2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>
        <f t="shared" si="31"/>
        <v>7.1428571428571425E-2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>
        <f t="shared" si="31"/>
        <v>7.1428571428571425E-2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>
        <f t="shared" si="31"/>
        <v>7.1428571428571425E-2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>
        <f t="shared" si="31"/>
        <v>7.1428571428571425E-2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>
        <f t="shared" si="31"/>
        <v>7.1428571428571425E-2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>
        <f t="shared" si="31"/>
        <v>7.1428571428571425E-2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>
        <f t="shared" si="31"/>
        <v>7.1428571428571425E-2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>
        <f t="shared" si="31"/>
        <v>7.1428571428571425E-2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>
        <f t="shared" si="31"/>
        <v>7.1428571428571425E-2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>
        <f t="shared" si="31"/>
        <v>7.1428571428571425E-2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>
        <f t="shared" si="31"/>
        <v>7.1428571428571425E-2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>
        <f t="shared" si="31"/>
        <v>7.1428571428571425E-2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>
        <f t="shared" si="31"/>
        <v>7.1428571428571425E-2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>
        <f t="shared" si="31"/>
        <v>7.1428571428571425E-2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>
        <f t="shared" si="31"/>
        <v>7.1428571428571425E-2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>
        <f t="shared" si="31"/>
        <v>7.1428571428571425E-2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>
        <f t="shared" si="31"/>
        <v>7.1428571428571425E-2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>
        <f t="shared" si="31"/>
        <v>7.1428571428571425E-2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>
        <f t="shared" si="31"/>
        <v>7.1428571428571425E-2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>
        <f t="shared" si="31"/>
        <v>7.1428571428571425E-2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>
        <f t="shared" si="31"/>
        <v>7.1428571428571425E-2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>
        <f t="shared" si="31"/>
        <v>7.1428571428571425E-2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>
        <f t="shared" si="31"/>
        <v>7.1428571428571425E-2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>
        <f t="shared" si="31"/>
        <v>7.1428571428571425E-2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>
        <f t="shared" si="31"/>
        <v>7.1428571428571425E-2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>
        <f t="shared" si="31"/>
        <v>7.1428571428571425E-2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>
        <f t="shared" si="31"/>
        <v>7.1428571428571425E-2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>
        <f t="shared" si="31"/>
        <v>7.1428571428571425E-2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>
        <f t="shared" si="31"/>
        <v>7.1428571428571425E-2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>
        <f t="shared" si="31"/>
        <v>7.1428571428571425E-2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>
        <f t="shared" si="31"/>
        <v>7.1428571428571425E-2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>
        <f t="shared" ref="H1031:H1094" si="33">IF(G1031&lt;$D$7,(1/($D$9+$D$8-$D$7-$D$6))*(1/($D$7-$D$6))*(G1031-$D$6)^2,IF(G1031&lt;$D$8,(1/($D$9+$D$8-$D$7-$D$6))*(2*G1031-$D$6-$D$7),1-(1/($D$9+$D$8-$D$7-$D$6))*(1/($D$9-$D$8))*($D$9-G1031)^2))</f>
        <v>7.1428571428571425E-2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>
        <f t="shared" si="33"/>
        <v>7.1428571428571425E-2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>
        <f t="shared" si="33"/>
        <v>7.1428571428571425E-2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>
        <f t="shared" si="33"/>
        <v>7.1428571428571425E-2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>
        <f t="shared" si="33"/>
        <v>7.1428571428571425E-2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>
        <f t="shared" si="33"/>
        <v>7.1428571428571425E-2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>
        <f t="shared" si="33"/>
        <v>7.1428571428571425E-2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>
        <f t="shared" si="33"/>
        <v>7.1428571428571425E-2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>
        <f t="shared" si="33"/>
        <v>7.1428571428571425E-2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>
        <f t="shared" si="33"/>
        <v>7.1428571428571425E-2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>
        <f t="shared" si="33"/>
        <v>7.1428571428571425E-2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>
        <f t="shared" si="33"/>
        <v>7.1428571428571425E-2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>
        <f t="shared" si="33"/>
        <v>7.1428571428571425E-2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>
        <f t="shared" si="33"/>
        <v>7.1428571428571425E-2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>
        <f t="shared" si="33"/>
        <v>7.1428571428571425E-2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>
        <f t="shared" si="33"/>
        <v>7.1428571428571425E-2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>
        <f t="shared" si="33"/>
        <v>7.1428571428571425E-2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>
        <f t="shared" si="33"/>
        <v>7.1428571428571425E-2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>
        <f t="shared" si="33"/>
        <v>7.1428571428571425E-2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>
        <f t="shared" si="33"/>
        <v>7.1428571428571425E-2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>
        <f t="shared" si="33"/>
        <v>7.1428571428571425E-2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>
        <f t="shared" si="33"/>
        <v>7.1428571428571425E-2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>
        <f t="shared" si="33"/>
        <v>7.1428571428571425E-2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>
        <f t="shared" si="33"/>
        <v>7.1428571428571425E-2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>
        <f t="shared" si="33"/>
        <v>7.1428571428571425E-2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>
        <f t="shared" si="33"/>
        <v>7.1428571428571425E-2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>
        <f t="shared" si="33"/>
        <v>7.1428571428571425E-2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>
        <f t="shared" si="33"/>
        <v>7.1428571428571425E-2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>
        <f t="shared" si="33"/>
        <v>7.1428571428571425E-2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>
        <f t="shared" si="33"/>
        <v>7.1428571428571425E-2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>
        <f t="shared" si="33"/>
        <v>7.1428571428571425E-2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>
        <f t="shared" si="33"/>
        <v>7.1428571428571425E-2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>
        <f t="shared" si="33"/>
        <v>7.1428571428571425E-2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>
        <f t="shared" si="33"/>
        <v>7.1428571428571425E-2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>
        <f t="shared" si="33"/>
        <v>7.1428571428571425E-2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>
        <f t="shared" si="33"/>
        <v>7.1428571428571425E-2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>
        <f t="shared" si="33"/>
        <v>7.1428571428571425E-2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>
        <f t="shared" si="33"/>
        <v>7.1428571428571425E-2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>
        <f t="shared" si="33"/>
        <v>7.1428571428571425E-2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>
        <f t="shared" si="33"/>
        <v>7.1428571428571425E-2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>
        <f t="shared" si="33"/>
        <v>7.1428571428571425E-2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>
        <f t="shared" si="33"/>
        <v>7.1428571428571425E-2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>
        <f t="shared" si="33"/>
        <v>7.1428571428571425E-2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>
        <f t="shared" si="33"/>
        <v>7.1428571428571425E-2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>
        <f t="shared" si="33"/>
        <v>7.1428571428571425E-2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>
        <f t="shared" si="33"/>
        <v>7.1428571428571425E-2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>
        <f t="shared" si="33"/>
        <v>7.1428571428571425E-2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>
        <f t="shared" si="33"/>
        <v>7.1428571428571425E-2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>
        <f t="shared" si="33"/>
        <v>7.1428571428571425E-2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>
        <f t="shared" si="33"/>
        <v>7.1428571428571425E-2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>
        <f t="shared" si="33"/>
        <v>7.1428571428571425E-2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>
        <f t="shared" si="33"/>
        <v>7.1428571428571425E-2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>
        <f t="shared" si="33"/>
        <v>7.1428571428571425E-2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>
        <f t="shared" si="33"/>
        <v>7.1428571428571425E-2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>
        <f t="shared" si="33"/>
        <v>7.1428571428571425E-2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>
        <f t="shared" si="33"/>
        <v>7.1428571428571425E-2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>
        <f t="shared" si="33"/>
        <v>7.1428571428571425E-2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>
        <f t="shared" si="33"/>
        <v>7.1428571428571425E-2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>
        <f t="shared" si="33"/>
        <v>7.1428571428571425E-2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>
        <f t="shared" si="33"/>
        <v>7.1428571428571425E-2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>
        <f t="shared" si="33"/>
        <v>7.1428571428571425E-2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>
        <f t="shared" si="33"/>
        <v>7.1428571428571425E-2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>
        <f t="shared" si="33"/>
        <v>7.1428571428571425E-2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>
        <f t="shared" si="33"/>
        <v>7.1428571428571425E-2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>
        <f t="shared" ref="H1095:H1158" si="35">IF(G1095&lt;$D$7,(1/($D$9+$D$8-$D$7-$D$6))*(1/($D$7-$D$6))*(G1095-$D$6)^2,IF(G1095&lt;$D$8,(1/($D$9+$D$8-$D$7-$D$6))*(2*G1095-$D$6-$D$7),1-(1/($D$9+$D$8-$D$7-$D$6))*(1/($D$9-$D$8))*($D$9-G1095)^2))</f>
        <v>7.1428571428571425E-2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>
        <f t="shared" si="35"/>
        <v>7.1428571428571425E-2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>
        <f t="shared" si="35"/>
        <v>7.1428571428571425E-2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>
        <f t="shared" si="35"/>
        <v>7.1428571428571425E-2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>
        <f t="shared" si="35"/>
        <v>7.1428571428571425E-2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>
        <f t="shared" si="35"/>
        <v>7.1428571428571425E-2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>
        <f t="shared" si="35"/>
        <v>7.1428571428571425E-2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>
        <f t="shared" si="35"/>
        <v>7.1428571428571425E-2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>
        <f t="shared" si="35"/>
        <v>7.1428571428571425E-2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>
        <f t="shared" si="35"/>
        <v>7.1428571428571425E-2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>
        <f t="shared" si="35"/>
        <v>7.1428571428571425E-2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>
        <f t="shared" si="35"/>
        <v>7.1428571428571425E-2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>
        <f t="shared" si="35"/>
        <v>7.1428571428571425E-2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>
        <f t="shared" si="35"/>
        <v>7.1428571428571425E-2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>
        <f t="shared" si="35"/>
        <v>7.1428571428571425E-2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>
        <f t="shared" si="35"/>
        <v>7.1428571428571425E-2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>
        <f t="shared" si="35"/>
        <v>7.1428571428571425E-2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>
        <f t="shared" si="35"/>
        <v>7.1428571428571425E-2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>
        <f t="shared" si="35"/>
        <v>7.1428571428571425E-2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>
        <f t="shared" si="35"/>
        <v>7.1428571428571425E-2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>
        <f t="shared" si="35"/>
        <v>7.1428571428571425E-2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>
        <f t="shared" si="35"/>
        <v>7.1428571428571425E-2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>
        <f t="shared" si="35"/>
        <v>7.1428571428571425E-2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>
        <f t="shared" si="35"/>
        <v>7.1428571428571425E-2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>
        <f t="shared" si="35"/>
        <v>7.1428571428571425E-2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>
        <f t="shared" si="35"/>
        <v>7.1428571428571425E-2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>
        <f t="shared" si="35"/>
        <v>7.1428571428571425E-2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>
        <f t="shared" si="35"/>
        <v>7.1428571428571425E-2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>
        <f t="shared" si="35"/>
        <v>7.1428571428571425E-2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>
        <f t="shared" si="35"/>
        <v>7.1428571428571425E-2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>
        <f t="shared" si="35"/>
        <v>7.1428571428571425E-2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>
        <f t="shared" si="35"/>
        <v>7.1428571428571425E-2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>
        <f t="shared" si="35"/>
        <v>7.1428571428571425E-2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>
        <f t="shared" si="35"/>
        <v>7.1428571428571425E-2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>
        <f t="shared" si="35"/>
        <v>7.1428571428571425E-2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>
        <f t="shared" si="35"/>
        <v>7.1428571428571425E-2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>
        <f t="shared" si="35"/>
        <v>7.1428571428571425E-2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>
        <f t="shared" si="35"/>
        <v>7.1428571428571425E-2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>
        <f t="shared" si="35"/>
        <v>7.1428571428571425E-2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>
        <f t="shared" si="35"/>
        <v>7.1428571428571425E-2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>
        <f t="shared" si="35"/>
        <v>7.1428571428571425E-2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>
        <f t="shared" si="35"/>
        <v>7.1428571428571425E-2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>
        <f t="shared" si="35"/>
        <v>7.1428571428571425E-2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>
        <f t="shared" si="35"/>
        <v>7.1428571428571425E-2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>
        <f t="shared" si="35"/>
        <v>7.1428571428571425E-2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>
        <f t="shared" si="35"/>
        <v>7.1428571428571425E-2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>
        <f t="shared" si="35"/>
        <v>7.1428571428571425E-2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>
        <f t="shared" si="35"/>
        <v>7.1428571428571425E-2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>
        <f t="shared" si="35"/>
        <v>7.1428571428571425E-2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>
        <f t="shared" si="35"/>
        <v>7.1428571428571425E-2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>
        <f t="shared" si="35"/>
        <v>7.1428571428571425E-2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>
        <f t="shared" si="35"/>
        <v>7.1428571428571425E-2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>
        <f t="shared" si="35"/>
        <v>7.1428571428571425E-2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>
        <f t="shared" si="35"/>
        <v>7.1428571428571425E-2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>
        <f t="shared" si="35"/>
        <v>7.1428571428571425E-2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>
        <f t="shared" si="35"/>
        <v>7.1428571428571425E-2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>
        <f t="shared" si="35"/>
        <v>7.1428571428571425E-2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>
        <f t="shared" si="35"/>
        <v>7.1428571428571425E-2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>
        <f t="shared" si="35"/>
        <v>7.1428571428571425E-2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>
        <f t="shared" si="35"/>
        <v>7.1428571428571425E-2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>
        <f t="shared" si="35"/>
        <v>7.1428571428571425E-2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>
        <f t="shared" si="35"/>
        <v>7.1428571428571425E-2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>
        <f t="shared" si="35"/>
        <v>7.1428571428571425E-2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>
        <f t="shared" si="35"/>
        <v>7.1428571428571425E-2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>
        <f t="shared" ref="H1159:H1222" si="37">IF(G1159&lt;$D$7,(1/($D$9+$D$8-$D$7-$D$6))*(1/($D$7-$D$6))*(G1159-$D$6)^2,IF(G1159&lt;$D$8,(1/($D$9+$D$8-$D$7-$D$6))*(2*G1159-$D$6-$D$7),1-(1/($D$9+$D$8-$D$7-$D$6))*(1/($D$9-$D$8))*($D$9-G1159)^2))</f>
        <v>7.1428571428571425E-2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>
        <f t="shared" si="37"/>
        <v>7.1428571428571425E-2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>
        <f t="shared" si="37"/>
        <v>7.1428571428571425E-2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>
        <f t="shared" si="37"/>
        <v>7.1428571428571425E-2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>
        <f t="shared" si="37"/>
        <v>7.1428571428571425E-2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>
        <f t="shared" si="37"/>
        <v>7.1428571428571425E-2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>
        <f t="shared" si="37"/>
        <v>7.1428571428571425E-2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>
        <f t="shared" si="37"/>
        <v>7.1428571428571425E-2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>
        <f t="shared" si="37"/>
        <v>7.1428571428571425E-2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>
        <f t="shared" si="37"/>
        <v>7.1428571428571425E-2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>
        <f t="shared" si="37"/>
        <v>7.1428571428571425E-2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>
        <f t="shared" si="37"/>
        <v>7.1428571428571425E-2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>
        <f t="shared" si="37"/>
        <v>7.1428571428571425E-2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>
        <f t="shared" si="37"/>
        <v>7.1428571428571425E-2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>
        <f t="shared" si="37"/>
        <v>7.1428571428571425E-2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>
        <f t="shared" si="37"/>
        <v>7.1428571428571425E-2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>
        <f t="shared" si="37"/>
        <v>7.1428571428571425E-2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>
        <f t="shared" si="37"/>
        <v>7.1428571428571425E-2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>
        <f t="shared" si="37"/>
        <v>7.1428571428571425E-2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>
        <f t="shared" si="37"/>
        <v>7.1428571428571425E-2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>
        <f t="shared" si="37"/>
        <v>7.1428571428571425E-2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>
        <f t="shared" si="37"/>
        <v>7.1428571428571425E-2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>
        <f t="shared" si="37"/>
        <v>7.1428571428571425E-2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>
        <f t="shared" si="37"/>
        <v>7.1428571428571425E-2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>
        <f t="shared" si="37"/>
        <v>7.1428571428571425E-2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>
        <f t="shared" si="37"/>
        <v>7.1428571428571425E-2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>
        <f t="shared" si="37"/>
        <v>7.1428571428571425E-2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>
        <f t="shared" si="37"/>
        <v>7.1428571428571425E-2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>
        <f t="shared" si="37"/>
        <v>7.1428571428571425E-2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>
        <f t="shared" si="37"/>
        <v>7.1428571428571425E-2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>
        <f t="shared" si="37"/>
        <v>7.1428571428571425E-2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>
        <f t="shared" si="37"/>
        <v>7.1428571428571425E-2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>
        <f t="shared" si="37"/>
        <v>7.1428571428571425E-2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>
        <f t="shared" si="37"/>
        <v>7.1428571428571425E-2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>
        <f t="shared" si="37"/>
        <v>7.1428571428571425E-2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>
        <f t="shared" si="37"/>
        <v>7.1428571428571425E-2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>
        <f t="shared" si="37"/>
        <v>7.1428571428571425E-2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>
        <f t="shared" si="37"/>
        <v>7.1428571428571425E-2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>
        <f t="shared" si="37"/>
        <v>7.1428571428571425E-2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>
        <f t="shared" si="37"/>
        <v>7.1428571428571425E-2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>
        <f t="shared" si="37"/>
        <v>7.1428571428571425E-2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>
        <f t="shared" si="37"/>
        <v>7.1428571428571425E-2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>
        <f t="shared" si="37"/>
        <v>7.1428571428571425E-2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>
        <f t="shared" si="37"/>
        <v>7.1428571428571425E-2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>
        <f t="shared" si="37"/>
        <v>7.1428571428571425E-2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>
        <f t="shared" si="37"/>
        <v>7.1428571428571425E-2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>
        <f t="shared" si="37"/>
        <v>7.1428571428571425E-2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>
        <f t="shared" si="37"/>
        <v>7.1428571428571425E-2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>
        <f t="shared" si="37"/>
        <v>7.1428571428571425E-2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>
        <f t="shared" si="37"/>
        <v>7.1428571428571425E-2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>
        <f t="shared" si="37"/>
        <v>7.1428571428571425E-2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>
        <f t="shared" si="37"/>
        <v>7.1428571428571425E-2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>
        <f t="shared" si="37"/>
        <v>7.1428571428571425E-2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>
        <f t="shared" si="37"/>
        <v>7.1428571428571425E-2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>
        <f t="shared" si="37"/>
        <v>7.1428571428571425E-2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>
        <f t="shared" si="37"/>
        <v>7.1428571428571425E-2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>
        <f t="shared" si="37"/>
        <v>7.1428571428571425E-2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>
        <f t="shared" si="37"/>
        <v>7.1428571428571425E-2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>
        <f t="shared" si="37"/>
        <v>7.1428571428571425E-2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>
        <f t="shared" si="37"/>
        <v>7.1428571428571425E-2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>
        <f t="shared" si="37"/>
        <v>7.1428571428571425E-2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>
        <f t="shared" si="37"/>
        <v>7.1428571428571425E-2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>
        <f t="shared" si="37"/>
        <v>7.1428571428571425E-2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>
        <f t="shared" si="37"/>
        <v>7.1428571428571425E-2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>
        <f t="shared" ref="H1223:H1286" si="39">IF(G1223&lt;$D$7,(1/($D$9+$D$8-$D$7-$D$6))*(1/($D$7-$D$6))*(G1223-$D$6)^2,IF(G1223&lt;$D$8,(1/($D$9+$D$8-$D$7-$D$6))*(2*G1223-$D$6-$D$7),1-(1/($D$9+$D$8-$D$7-$D$6))*(1/($D$9-$D$8))*($D$9-G1223)^2))</f>
        <v>7.1428571428571425E-2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>
        <f t="shared" si="39"/>
        <v>7.1428571428571425E-2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>
        <f t="shared" si="39"/>
        <v>7.1428571428571425E-2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>
        <f t="shared" si="39"/>
        <v>7.1428571428571425E-2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>
        <f t="shared" si="39"/>
        <v>7.1428571428571425E-2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>
        <f t="shared" si="39"/>
        <v>7.1428571428571425E-2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>
        <f t="shared" si="39"/>
        <v>7.1428571428571425E-2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>
        <f t="shared" si="39"/>
        <v>7.1428571428571425E-2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>
        <f t="shared" si="39"/>
        <v>7.1428571428571425E-2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>
        <f t="shared" si="39"/>
        <v>7.1428571428571425E-2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>
        <f t="shared" si="39"/>
        <v>7.1428571428571425E-2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>
        <f t="shared" si="39"/>
        <v>7.1428571428571425E-2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>
        <f t="shared" si="39"/>
        <v>7.1428571428571425E-2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>
        <f t="shared" si="39"/>
        <v>7.1428571428571425E-2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>
        <f t="shared" si="39"/>
        <v>7.1428571428571425E-2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>
        <f t="shared" si="39"/>
        <v>7.1428571428571425E-2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>
        <f t="shared" si="39"/>
        <v>7.1428571428571425E-2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>
        <f t="shared" si="39"/>
        <v>7.1428571428571425E-2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>
        <f t="shared" si="39"/>
        <v>7.1428571428571425E-2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>
        <f t="shared" si="39"/>
        <v>7.1428571428571425E-2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>
        <f t="shared" si="39"/>
        <v>7.1428571428571425E-2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>
        <f t="shared" si="39"/>
        <v>7.1428571428571425E-2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>
        <f t="shared" si="39"/>
        <v>7.1428571428571425E-2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>
        <f t="shared" si="39"/>
        <v>7.1428571428571425E-2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>
        <f t="shared" si="39"/>
        <v>7.1428571428571425E-2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>
        <f t="shared" si="39"/>
        <v>7.1428571428571425E-2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>
        <f t="shared" si="39"/>
        <v>7.1428571428571425E-2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>
        <f t="shared" si="39"/>
        <v>7.1428571428571425E-2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>
        <f t="shared" si="39"/>
        <v>7.1428571428571425E-2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>
        <f t="shared" si="39"/>
        <v>7.1428571428571425E-2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>
        <f t="shared" si="39"/>
        <v>7.1428571428571425E-2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>
        <f t="shared" si="39"/>
        <v>7.1428571428571425E-2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>
        <f t="shared" si="39"/>
        <v>7.1428571428571425E-2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>
        <f t="shared" si="39"/>
        <v>7.1428571428571425E-2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>
        <f t="shared" si="39"/>
        <v>7.1428571428571425E-2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>
        <f t="shared" si="39"/>
        <v>7.1428571428571425E-2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>
        <f t="shared" si="39"/>
        <v>7.1428571428571425E-2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>
        <f t="shared" si="39"/>
        <v>7.1428571428571425E-2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>
        <f t="shared" si="39"/>
        <v>7.1428571428571425E-2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>
        <f t="shared" si="39"/>
        <v>7.1428571428571425E-2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>
        <f t="shared" si="39"/>
        <v>7.1428571428571425E-2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>
        <f t="shared" si="39"/>
        <v>7.1428571428571425E-2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>
        <f t="shared" si="39"/>
        <v>7.1428571428571425E-2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>
        <f t="shared" si="39"/>
        <v>7.1428571428571425E-2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>
        <f t="shared" si="39"/>
        <v>7.1428571428571425E-2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>
        <f t="shared" si="39"/>
        <v>7.1428571428571425E-2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>
        <f t="shared" si="39"/>
        <v>7.1428571428571425E-2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>
        <f t="shared" si="39"/>
        <v>7.1428571428571425E-2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>
        <f t="shared" si="39"/>
        <v>7.1428571428571425E-2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>
        <f t="shared" si="39"/>
        <v>7.1428571428571425E-2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>
        <f t="shared" si="39"/>
        <v>7.1428571428571425E-2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>
        <f t="shared" si="39"/>
        <v>7.1428571428571425E-2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>
        <f t="shared" si="39"/>
        <v>7.1428571428571425E-2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>
        <f t="shared" si="39"/>
        <v>7.1428571428571425E-2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>
        <f t="shared" si="39"/>
        <v>7.1428571428571425E-2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>
        <f t="shared" si="39"/>
        <v>7.1428571428571425E-2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>
        <f t="shared" si="39"/>
        <v>7.1428571428571425E-2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>
        <f t="shared" si="39"/>
        <v>7.1428571428571425E-2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>
        <f t="shared" si="39"/>
        <v>7.1428571428571425E-2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>
        <f t="shared" si="39"/>
        <v>7.1428571428571425E-2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>
        <f t="shared" si="39"/>
        <v>7.1428571428571425E-2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>
        <f t="shared" si="39"/>
        <v>7.1428571428571425E-2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>
        <f t="shared" si="39"/>
        <v>7.1428571428571425E-2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>
        <f t="shared" si="39"/>
        <v>7.1428571428571425E-2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>
        <f t="shared" ref="H1287:H1350" si="41">IF(G1287&lt;$D$7,(1/($D$9+$D$8-$D$7-$D$6))*(1/($D$7-$D$6))*(G1287-$D$6)^2,IF(G1287&lt;$D$8,(1/($D$9+$D$8-$D$7-$D$6))*(2*G1287-$D$6-$D$7),1-(1/($D$9+$D$8-$D$7-$D$6))*(1/($D$9-$D$8))*($D$9-G1287)^2))</f>
        <v>7.1428571428571425E-2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>
        <f t="shared" si="41"/>
        <v>7.1428571428571425E-2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>
        <f t="shared" si="41"/>
        <v>7.1428571428571425E-2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>
        <f t="shared" si="41"/>
        <v>7.1428571428571425E-2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>
        <f t="shared" si="41"/>
        <v>7.1428571428571425E-2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>
        <f t="shared" si="41"/>
        <v>7.1428571428571425E-2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>
        <f t="shared" si="41"/>
        <v>7.1428571428571425E-2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>
        <f t="shared" si="41"/>
        <v>7.1428571428571425E-2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>
        <f t="shared" si="41"/>
        <v>7.1428571428571425E-2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>
        <f t="shared" si="41"/>
        <v>7.1428571428571425E-2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>
        <f t="shared" si="41"/>
        <v>7.1428571428571425E-2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>
        <f t="shared" si="41"/>
        <v>7.1428571428571425E-2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>
        <f t="shared" si="41"/>
        <v>7.1428571428571425E-2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>
        <f t="shared" si="41"/>
        <v>7.1428571428571425E-2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>
        <f t="shared" si="41"/>
        <v>7.1428571428571425E-2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>
        <f t="shared" si="41"/>
        <v>7.1428571428571425E-2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>
        <f t="shared" si="41"/>
        <v>7.1428571428571425E-2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>
        <f t="shared" si="41"/>
        <v>7.1428571428571425E-2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>
        <f t="shared" si="41"/>
        <v>7.1428571428571425E-2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>
        <f t="shared" si="41"/>
        <v>7.1428571428571425E-2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>
        <f t="shared" si="41"/>
        <v>7.1428571428571425E-2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>
        <f t="shared" si="41"/>
        <v>7.1428571428571425E-2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>
        <f t="shared" si="41"/>
        <v>7.1428571428571425E-2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>
        <f t="shared" si="41"/>
        <v>7.1428571428571425E-2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>
        <f t="shared" si="41"/>
        <v>7.1428571428571425E-2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>
        <f t="shared" si="41"/>
        <v>7.1428571428571425E-2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>
        <f t="shared" si="41"/>
        <v>7.1428571428571425E-2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>
        <f t="shared" si="41"/>
        <v>7.1428571428571425E-2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>
        <f t="shared" si="41"/>
        <v>7.1428571428571425E-2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>
        <f t="shared" si="41"/>
        <v>7.1428571428571425E-2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>
        <f t="shared" si="41"/>
        <v>7.1428571428571425E-2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>
        <f t="shared" si="41"/>
        <v>7.1428571428571425E-2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>
        <f t="shared" si="41"/>
        <v>7.1428571428571425E-2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>
        <f t="shared" si="41"/>
        <v>7.1428571428571425E-2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>
        <f t="shared" si="41"/>
        <v>7.1428571428571425E-2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>
        <f t="shared" si="41"/>
        <v>7.1428571428571425E-2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>
        <f t="shared" si="41"/>
        <v>7.1428571428571425E-2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>
        <f t="shared" si="41"/>
        <v>7.1428571428571425E-2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>
        <f t="shared" si="41"/>
        <v>7.1428571428571425E-2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>
        <f t="shared" si="41"/>
        <v>7.1428571428571425E-2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>
        <f t="shared" si="41"/>
        <v>7.1428571428571425E-2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>
        <f t="shared" si="41"/>
        <v>7.1428571428571425E-2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>
        <f t="shared" si="41"/>
        <v>7.1428571428571425E-2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>
        <f t="shared" si="41"/>
        <v>7.1428571428571425E-2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>
        <f t="shared" si="41"/>
        <v>7.1428571428571425E-2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>
        <f t="shared" si="41"/>
        <v>7.1428571428571425E-2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>
        <f t="shared" si="41"/>
        <v>7.1428571428571425E-2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>
        <f t="shared" si="41"/>
        <v>7.1428571428571425E-2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>
        <f t="shared" si="41"/>
        <v>7.1428571428571425E-2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>
        <f t="shared" si="41"/>
        <v>7.1428571428571425E-2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>
        <f t="shared" si="41"/>
        <v>7.1428571428571425E-2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>
        <f t="shared" si="41"/>
        <v>7.1428571428571425E-2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>
        <f t="shared" si="41"/>
        <v>7.1428571428571425E-2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>
        <f t="shared" si="41"/>
        <v>7.1428571428571425E-2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>
        <f t="shared" si="41"/>
        <v>7.1428571428571425E-2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>
        <f t="shared" si="41"/>
        <v>7.1428571428571425E-2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>
        <f t="shared" si="41"/>
        <v>7.1428571428571425E-2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>
        <f t="shared" si="41"/>
        <v>7.1428571428571425E-2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>
        <f t="shared" si="41"/>
        <v>7.1428571428571425E-2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>
        <f t="shared" si="41"/>
        <v>7.1428571428571425E-2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>
        <f t="shared" si="41"/>
        <v>7.1428571428571425E-2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>
        <f t="shared" si="41"/>
        <v>7.1428571428571425E-2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>
        <f t="shared" si="41"/>
        <v>7.1428571428571425E-2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>
        <f t="shared" si="41"/>
        <v>7.1428571428571425E-2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>
        <f t="shared" ref="H1351:H1414" si="43">IF(G1351&lt;$D$7,(1/($D$9+$D$8-$D$7-$D$6))*(1/($D$7-$D$6))*(G1351-$D$6)^2,IF(G1351&lt;$D$8,(1/($D$9+$D$8-$D$7-$D$6))*(2*G1351-$D$6-$D$7),1-(1/($D$9+$D$8-$D$7-$D$6))*(1/($D$9-$D$8))*($D$9-G1351)^2))</f>
        <v>7.1428571428571425E-2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>
        <f t="shared" si="43"/>
        <v>7.1428571428571425E-2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>
        <f t="shared" si="43"/>
        <v>7.1428571428571425E-2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>
        <f t="shared" si="43"/>
        <v>7.1428571428571425E-2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>
        <f t="shared" si="43"/>
        <v>7.1428571428571425E-2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>
        <f t="shared" si="43"/>
        <v>7.1428571428571425E-2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>
        <f t="shared" si="43"/>
        <v>7.1428571428571425E-2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>
        <f t="shared" si="43"/>
        <v>7.1428571428571425E-2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>
        <f t="shared" si="43"/>
        <v>7.1428571428571425E-2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>
        <f t="shared" si="43"/>
        <v>7.1428571428571425E-2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>
        <f t="shared" si="43"/>
        <v>7.1428571428571425E-2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>
        <f t="shared" si="43"/>
        <v>7.1428571428571425E-2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>
        <f t="shared" si="43"/>
        <v>7.1428571428571425E-2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>
        <f t="shared" si="43"/>
        <v>7.1428571428571425E-2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>
        <f t="shared" si="43"/>
        <v>7.1428571428571425E-2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>
        <f t="shared" si="43"/>
        <v>7.1428571428571425E-2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>
        <f t="shared" si="43"/>
        <v>7.1428571428571425E-2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>
        <f t="shared" si="43"/>
        <v>7.1428571428571425E-2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>
        <f t="shared" si="43"/>
        <v>7.1428571428571425E-2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>
        <f t="shared" si="43"/>
        <v>7.1428571428571425E-2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>
        <f t="shared" si="43"/>
        <v>7.1428571428571425E-2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>
        <f t="shared" si="43"/>
        <v>7.1428571428571425E-2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>
        <f t="shared" si="43"/>
        <v>7.1428571428571425E-2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>
        <f t="shared" si="43"/>
        <v>7.1428571428571425E-2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>
        <f t="shared" si="43"/>
        <v>7.1428571428571425E-2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>
        <f t="shared" si="43"/>
        <v>7.1428571428571425E-2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>
        <f t="shared" si="43"/>
        <v>7.1428571428571425E-2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>
        <f t="shared" si="43"/>
        <v>7.1428571428571425E-2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>
        <f t="shared" si="43"/>
        <v>7.1428571428571425E-2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>
        <f t="shared" si="43"/>
        <v>7.1428571428571425E-2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>
        <f t="shared" si="43"/>
        <v>7.1428571428571425E-2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>
        <f t="shared" si="43"/>
        <v>7.1428571428571425E-2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>
        <f t="shared" si="43"/>
        <v>7.1428571428571425E-2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>
        <f t="shared" si="43"/>
        <v>7.1428571428571425E-2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>
        <f t="shared" si="43"/>
        <v>7.1428571428571425E-2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>
        <f t="shared" si="43"/>
        <v>7.1428571428571425E-2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>
        <f t="shared" si="43"/>
        <v>7.1428571428571425E-2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>
        <f t="shared" si="43"/>
        <v>7.1428571428571425E-2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>
        <f t="shared" si="43"/>
        <v>7.1428571428571425E-2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>
        <f t="shared" si="43"/>
        <v>7.1428571428571425E-2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>
        <f t="shared" si="43"/>
        <v>7.1428571428571425E-2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>
        <f t="shared" si="43"/>
        <v>7.1428571428571425E-2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>
        <f t="shared" si="43"/>
        <v>7.1428571428571425E-2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>
        <f t="shared" si="43"/>
        <v>7.1428571428571425E-2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>
        <f t="shared" si="43"/>
        <v>7.1428571428571425E-2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>
        <f t="shared" si="43"/>
        <v>7.1428571428571425E-2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>
        <f t="shared" si="43"/>
        <v>7.1428571428571425E-2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>
        <f t="shared" si="43"/>
        <v>7.1428571428571425E-2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>
        <f t="shared" si="43"/>
        <v>7.1428571428571425E-2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>
        <f t="shared" si="43"/>
        <v>7.1428571428571425E-2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>
        <f t="shared" si="43"/>
        <v>7.1428571428571425E-2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>
        <f t="shared" si="43"/>
        <v>7.1428571428571425E-2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>
        <f t="shared" si="43"/>
        <v>7.1428571428571425E-2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>
        <f t="shared" si="43"/>
        <v>7.1428571428571425E-2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>
        <f t="shared" si="43"/>
        <v>7.1428571428571425E-2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>
        <f t="shared" si="43"/>
        <v>7.1428571428571425E-2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>
        <f t="shared" si="43"/>
        <v>7.1428571428571425E-2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>
        <f t="shared" si="43"/>
        <v>7.1428571428571425E-2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>
        <f t="shared" si="43"/>
        <v>7.1428571428571425E-2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>
        <f t="shared" si="43"/>
        <v>7.1428571428571425E-2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>
        <f t="shared" si="43"/>
        <v>7.1428571428571425E-2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>
        <f t="shared" si="43"/>
        <v>7.1428571428571425E-2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>
        <f t="shared" si="43"/>
        <v>7.1428571428571425E-2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>
        <f t="shared" si="43"/>
        <v>7.1428571428571425E-2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>
        <f t="shared" ref="H1415:H1478" si="45">IF(G1415&lt;$D$7,(1/($D$9+$D$8-$D$7-$D$6))*(1/($D$7-$D$6))*(G1415-$D$6)^2,IF(G1415&lt;$D$8,(1/($D$9+$D$8-$D$7-$D$6))*(2*G1415-$D$6-$D$7),1-(1/($D$9+$D$8-$D$7-$D$6))*(1/($D$9-$D$8))*($D$9-G1415)^2))</f>
        <v>7.1428571428571425E-2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>
        <f t="shared" si="45"/>
        <v>7.1428571428571425E-2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>
        <f t="shared" si="45"/>
        <v>7.1428571428571425E-2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>
        <f t="shared" si="45"/>
        <v>7.1428571428571425E-2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>
        <f t="shared" si="45"/>
        <v>7.1428571428571425E-2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>
        <f t="shared" si="45"/>
        <v>7.1428571428571425E-2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>
        <f t="shared" si="45"/>
        <v>7.1428571428571425E-2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>
        <f t="shared" si="45"/>
        <v>7.1428571428571425E-2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>
        <f t="shared" si="45"/>
        <v>7.1428571428571425E-2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>
        <f t="shared" si="45"/>
        <v>7.1428571428571425E-2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>
        <f t="shared" si="45"/>
        <v>7.1428571428571425E-2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>
        <f t="shared" si="45"/>
        <v>7.1428571428571425E-2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>
        <f t="shared" si="45"/>
        <v>7.1428571428571425E-2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>
        <f t="shared" si="45"/>
        <v>7.1428571428571425E-2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>
        <f t="shared" si="45"/>
        <v>7.1428571428571425E-2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>
        <f t="shared" si="45"/>
        <v>7.1428571428571425E-2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>
        <f t="shared" si="45"/>
        <v>7.1428571428571425E-2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>
        <f t="shared" si="45"/>
        <v>7.1428571428571425E-2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>
        <f t="shared" si="45"/>
        <v>7.1428571428571425E-2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>
        <f t="shared" si="45"/>
        <v>7.1428571428571425E-2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>
        <f t="shared" si="45"/>
        <v>7.1428571428571425E-2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>
        <f t="shared" si="45"/>
        <v>7.1428571428571425E-2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>
        <f t="shared" si="45"/>
        <v>7.1428571428571425E-2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>
        <f t="shared" si="45"/>
        <v>7.1428571428571425E-2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>
        <f t="shared" si="45"/>
        <v>7.1428571428571425E-2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>
        <f t="shared" si="45"/>
        <v>7.1428571428571425E-2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>
        <f t="shared" si="45"/>
        <v>7.1428571428571425E-2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>
        <f t="shared" si="45"/>
        <v>7.1428571428571425E-2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>
        <f t="shared" si="45"/>
        <v>7.1428571428571425E-2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>
        <f t="shared" si="45"/>
        <v>7.1428571428571425E-2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>
        <f t="shared" si="45"/>
        <v>7.1428571428571425E-2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>
        <f t="shared" si="45"/>
        <v>7.1428571428571425E-2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>
        <f t="shared" si="45"/>
        <v>7.1428571428571425E-2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>
        <f t="shared" si="45"/>
        <v>7.1428571428571425E-2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>
        <f t="shared" si="45"/>
        <v>7.1428571428571425E-2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>
        <f t="shared" si="45"/>
        <v>7.1428571428571425E-2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>
        <f t="shared" si="45"/>
        <v>7.1428571428571425E-2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>
        <f t="shared" si="45"/>
        <v>7.1428571428571425E-2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>
        <f t="shared" si="45"/>
        <v>7.1428571428571425E-2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>
        <f t="shared" si="45"/>
        <v>7.1428571428571425E-2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>
        <f t="shared" si="45"/>
        <v>7.1428571428571425E-2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>
        <f t="shared" si="45"/>
        <v>7.1428571428571425E-2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>
        <f t="shared" si="45"/>
        <v>7.1428571428571425E-2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>
        <f t="shared" si="45"/>
        <v>7.1428571428571425E-2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>
        <f t="shared" si="45"/>
        <v>7.1428571428571425E-2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>
        <f t="shared" si="45"/>
        <v>7.1428571428571425E-2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>
        <f t="shared" si="45"/>
        <v>7.1428571428571425E-2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>
        <f t="shared" si="45"/>
        <v>7.1428571428571425E-2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>
        <f t="shared" si="45"/>
        <v>7.1428571428571425E-2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>
        <f t="shared" si="45"/>
        <v>7.1428571428571425E-2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>
        <f t="shared" si="45"/>
        <v>7.1428571428571425E-2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>
        <f t="shared" si="45"/>
        <v>7.1428571428571425E-2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>
        <f t="shared" si="45"/>
        <v>7.1428571428571425E-2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>
        <f t="shared" si="45"/>
        <v>7.1428571428571425E-2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>
        <f t="shared" si="45"/>
        <v>7.1428571428571425E-2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>
        <f t="shared" si="45"/>
        <v>7.1428571428571425E-2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>
        <f t="shared" si="45"/>
        <v>7.1428571428571425E-2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>
        <f t="shared" si="45"/>
        <v>7.1428571428571425E-2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>
        <f t="shared" si="45"/>
        <v>7.1428571428571425E-2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>
        <f t="shared" si="45"/>
        <v>7.1428571428571425E-2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>
        <f t="shared" si="45"/>
        <v>7.1428571428571425E-2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>
        <f t="shared" si="45"/>
        <v>7.1428571428571425E-2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>
        <f t="shared" si="45"/>
        <v>7.1428571428571425E-2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>
        <f t="shared" si="45"/>
        <v>7.1428571428571425E-2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>
        <f t="shared" ref="H1479:H1542" si="47">IF(G1479&lt;$D$7,(1/($D$9+$D$8-$D$7-$D$6))*(1/($D$7-$D$6))*(G1479-$D$6)^2,IF(G1479&lt;$D$8,(1/($D$9+$D$8-$D$7-$D$6))*(2*G1479-$D$6-$D$7),1-(1/($D$9+$D$8-$D$7-$D$6))*(1/($D$9-$D$8))*($D$9-G1479)^2))</f>
        <v>7.1428571428571425E-2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>
        <f t="shared" si="47"/>
        <v>7.1428571428571425E-2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>
        <f t="shared" si="47"/>
        <v>7.1428571428571425E-2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>
        <f t="shared" si="47"/>
        <v>7.1428571428571425E-2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>
        <f t="shared" si="47"/>
        <v>7.1428571428571425E-2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>
        <f t="shared" si="47"/>
        <v>7.1428571428571425E-2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>
        <f t="shared" si="47"/>
        <v>7.1428571428571425E-2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>
        <f t="shared" si="47"/>
        <v>7.1428571428571425E-2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>
        <f t="shared" si="47"/>
        <v>7.1428571428571425E-2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>
        <f t="shared" si="47"/>
        <v>7.1428571428571425E-2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>
        <f t="shared" si="47"/>
        <v>7.1428571428571425E-2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>
        <f t="shared" si="47"/>
        <v>7.1428571428571425E-2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>
        <f t="shared" si="47"/>
        <v>7.1428571428571425E-2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>
        <f t="shared" si="47"/>
        <v>7.1428571428571425E-2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>
        <f t="shared" si="47"/>
        <v>7.1428571428571425E-2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>
        <f t="shared" si="47"/>
        <v>7.1428571428571425E-2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>
        <f t="shared" si="47"/>
        <v>7.1428571428571425E-2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>
        <f t="shared" si="47"/>
        <v>7.1428571428571425E-2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>
        <f t="shared" si="47"/>
        <v>7.1428571428571425E-2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>
        <f t="shared" si="47"/>
        <v>7.1428571428571425E-2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>
        <f t="shared" si="47"/>
        <v>7.1428571428571425E-2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>
        <f t="shared" si="47"/>
        <v>7.1428571428571425E-2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>
        <f t="shared" si="47"/>
        <v>7.1428571428571425E-2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>
        <f t="shared" si="47"/>
        <v>7.1428571428571425E-2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>
        <f t="shared" si="47"/>
        <v>7.1428571428571425E-2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>
        <f t="shared" si="47"/>
        <v>7.1428571428571425E-2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>
        <f t="shared" si="47"/>
        <v>7.1428571428571425E-2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>
        <f t="shared" si="47"/>
        <v>7.1428571428571425E-2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>
        <f t="shared" si="47"/>
        <v>7.1428571428571425E-2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>
        <f t="shared" si="47"/>
        <v>7.1428571428571425E-2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>
        <f t="shared" si="47"/>
        <v>7.1428571428571425E-2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>
        <f t="shared" si="47"/>
        <v>7.1428571428571425E-2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>
        <f t="shared" si="47"/>
        <v>7.1428571428571425E-2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>
        <f t="shared" si="47"/>
        <v>7.1428571428571425E-2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>
        <f t="shared" si="47"/>
        <v>7.1428571428571425E-2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>
        <f t="shared" si="47"/>
        <v>7.1428571428571425E-2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>
        <f t="shared" si="47"/>
        <v>7.1428571428571425E-2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>
        <f t="shared" si="47"/>
        <v>7.1428571428571425E-2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>
        <f t="shared" si="47"/>
        <v>7.1428571428571425E-2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>
        <f t="shared" si="47"/>
        <v>7.1428571428571425E-2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>
        <f t="shared" si="47"/>
        <v>7.1428571428571425E-2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>
        <f t="shared" si="47"/>
        <v>7.1428571428571425E-2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>
        <f t="shared" si="47"/>
        <v>7.1428571428571425E-2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>
        <f t="shared" si="47"/>
        <v>7.1428571428571425E-2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>
        <f t="shared" si="47"/>
        <v>7.1428571428571425E-2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>
        <f t="shared" si="47"/>
        <v>7.1428571428571425E-2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>
        <f t="shared" si="47"/>
        <v>7.1428571428571425E-2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>
        <f t="shared" si="47"/>
        <v>7.1428571428571425E-2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>
        <f t="shared" si="47"/>
        <v>7.1428571428571425E-2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>
        <f t="shared" si="47"/>
        <v>7.1428571428571425E-2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>
        <f t="shared" si="47"/>
        <v>7.1428571428571425E-2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>
        <f t="shared" si="47"/>
        <v>7.1428571428571425E-2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>
        <f t="shared" si="47"/>
        <v>7.1428571428571425E-2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>
        <f t="shared" si="47"/>
        <v>7.1428571428571425E-2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>
        <f t="shared" si="47"/>
        <v>7.1428571428571425E-2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>
        <f t="shared" si="47"/>
        <v>7.1428571428571425E-2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>
        <f t="shared" si="47"/>
        <v>7.1428571428571425E-2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>
        <f t="shared" si="47"/>
        <v>7.1428571428571425E-2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>
        <f t="shared" si="47"/>
        <v>7.1428571428571425E-2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>
        <f t="shared" si="47"/>
        <v>7.1428571428571425E-2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>
        <f t="shared" si="47"/>
        <v>7.1428571428571425E-2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>
        <f t="shared" si="47"/>
        <v>7.1428571428571425E-2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>
        <f t="shared" si="47"/>
        <v>7.1428571428571425E-2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>
        <f t="shared" si="47"/>
        <v>7.1428571428571425E-2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>
        <f t="shared" ref="H1543:H1606" si="49">IF(G1543&lt;$D$7,(1/($D$9+$D$8-$D$7-$D$6))*(1/($D$7-$D$6))*(G1543-$D$6)^2,IF(G1543&lt;$D$8,(1/($D$9+$D$8-$D$7-$D$6))*(2*G1543-$D$6-$D$7),1-(1/($D$9+$D$8-$D$7-$D$6))*(1/($D$9-$D$8))*($D$9-G1543)^2))</f>
        <v>7.1428571428571425E-2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>
        <f t="shared" si="49"/>
        <v>7.1428571428571425E-2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>
        <f t="shared" si="49"/>
        <v>7.1428571428571425E-2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>
        <f t="shared" si="49"/>
        <v>7.1428571428571425E-2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>
        <f t="shared" si="49"/>
        <v>7.1428571428571425E-2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>
        <f t="shared" si="49"/>
        <v>7.1428571428571425E-2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>
        <f t="shared" si="49"/>
        <v>7.1428571428571425E-2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>
        <f t="shared" si="49"/>
        <v>7.1428571428571425E-2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>
        <f t="shared" si="49"/>
        <v>7.1428571428571425E-2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>
        <f t="shared" si="49"/>
        <v>7.1428571428571425E-2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>
        <f t="shared" si="49"/>
        <v>7.1428571428571425E-2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>
        <f t="shared" si="49"/>
        <v>7.1428571428571425E-2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>
        <f t="shared" si="49"/>
        <v>7.1428571428571425E-2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>
        <f t="shared" si="49"/>
        <v>7.1428571428571425E-2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>
        <f t="shared" si="49"/>
        <v>7.1428571428571425E-2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>
        <f t="shared" si="49"/>
        <v>7.1428571428571425E-2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>
        <f t="shared" si="49"/>
        <v>7.1428571428571425E-2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>
        <f t="shared" si="49"/>
        <v>7.1428571428571425E-2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>
        <f t="shared" si="49"/>
        <v>7.1428571428571425E-2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>
        <f t="shared" si="49"/>
        <v>7.1428571428571425E-2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>
        <f t="shared" si="49"/>
        <v>7.1428571428571425E-2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>
        <f t="shared" si="49"/>
        <v>7.1428571428571425E-2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>
        <f t="shared" si="49"/>
        <v>7.1428571428571425E-2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>
        <f t="shared" si="49"/>
        <v>7.1428571428571425E-2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>
        <f t="shared" si="49"/>
        <v>7.1428571428571425E-2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>
        <f t="shared" si="49"/>
        <v>7.1428571428571425E-2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>
        <f t="shared" si="49"/>
        <v>7.1428571428571425E-2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>
        <f t="shared" si="49"/>
        <v>7.1428571428571425E-2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>
        <f t="shared" si="49"/>
        <v>7.1428571428571425E-2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>
        <f t="shared" si="49"/>
        <v>7.1428571428571425E-2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>
        <f t="shared" si="49"/>
        <v>7.1428571428571425E-2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>
        <f t="shared" si="49"/>
        <v>7.1428571428571425E-2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>
        <f t="shared" si="49"/>
        <v>7.1428571428571425E-2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>
        <f t="shared" si="49"/>
        <v>7.1428571428571425E-2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>
        <f t="shared" si="49"/>
        <v>7.1428571428571425E-2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>
        <f t="shared" si="49"/>
        <v>7.1428571428571425E-2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>
        <f t="shared" si="49"/>
        <v>7.1428571428571425E-2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>
        <f t="shared" si="49"/>
        <v>7.1428571428571425E-2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>
        <f t="shared" si="49"/>
        <v>7.1428571428571425E-2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>
        <f t="shared" si="49"/>
        <v>7.1428571428571425E-2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>
        <f t="shared" si="49"/>
        <v>7.1428571428571425E-2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>
        <f t="shared" si="49"/>
        <v>7.1428571428571425E-2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>
        <f t="shared" si="49"/>
        <v>7.1428571428571425E-2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>
        <f t="shared" si="49"/>
        <v>7.1428571428571425E-2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>
        <f t="shared" si="49"/>
        <v>7.1428571428571425E-2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>
        <f t="shared" si="49"/>
        <v>7.1428571428571425E-2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>
        <f t="shared" si="49"/>
        <v>7.1428571428571425E-2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>
        <f t="shared" si="49"/>
        <v>7.1428571428571425E-2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>
        <f t="shared" si="49"/>
        <v>7.1428571428571425E-2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>
        <f t="shared" si="49"/>
        <v>7.1428571428571425E-2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>
        <f t="shared" si="49"/>
        <v>7.1428571428571425E-2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>
        <f t="shared" si="49"/>
        <v>7.1428571428571425E-2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>
        <f t="shared" si="49"/>
        <v>7.1428571428571425E-2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>
        <f t="shared" si="49"/>
        <v>7.1428571428571425E-2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>
        <f t="shared" si="49"/>
        <v>7.1428571428571425E-2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>
        <f t="shared" si="49"/>
        <v>7.1428571428571425E-2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>
        <f t="shared" si="49"/>
        <v>7.1428571428571425E-2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>
        <f t="shared" si="49"/>
        <v>7.1428571428571425E-2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>
        <f t="shared" si="49"/>
        <v>7.1428571428571425E-2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>
        <f t="shared" si="49"/>
        <v>7.1428571428571425E-2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>
        <f t="shared" si="49"/>
        <v>7.1428571428571425E-2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>
        <f t="shared" si="49"/>
        <v>7.1428571428571425E-2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>
        <f t="shared" si="49"/>
        <v>7.1428571428571425E-2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>
        <f t="shared" si="49"/>
        <v>7.1428571428571425E-2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>
        <f t="shared" ref="H1607:H1670" si="51">IF(G1607&lt;$D$7,(1/($D$9+$D$8-$D$7-$D$6))*(1/($D$7-$D$6))*(G1607-$D$6)^2,IF(G1607&lt;$D$8,(1/($D$9+$D$8-$D$7-$D$6))*(2*G1607-$D$6-$D$7),1-(1/($D$9+$D$8-$D$7-$D$6))*(1/($D$9-$D$8))*($D$9-G1607)^2))</f>
        <v>7.1428571428571425E-2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>
        <f t="shared" si="51"/>
        <v>7.1428571428571425E-2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>
        <f t="shared" si="51"/>
        <v>7.1428571428571425E-2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>
        <f t="shared" si="51"/>
        <v>7.1428571428571425E-2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>
        <f t="shared" si="51"/>
        <v>7.1428571428571425E-2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>
        <f t="shared" si="51"/>
        <v>7.1428571428571425E-2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>
        <f t="shared" si="51"/>
        <v>7.1428571428571425E-2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>
        <f t="shared" si="51"/>
        <v>7.1428571428571425E-2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>
        <f t="shared" si="51"/>
        <v>7.1428571428571425E-2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>
        <f t="shared" si="51"/>
        <v>7.1428571428571425E-2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>
        <f t="shared" si="51"/>
        <v>7.1428571428571425E-2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>
        <f t="shared" si="51"/>
        <v>7.1428571428571425E-2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>
        <f t="shared" si="51"/>
        <v>7.1428571428571425E-2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>
        <f t="shared" si="51"/>
        <v>7.1428571428571425E-2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>
        <f t="shared" si="51"/>
        <v>7.1428571428571425E-2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>
        <f t="shared" si="51"/>
        <v>7.1428571428571425E-2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>
        <f t="shared" si="51"/>
        <v>7.1428571428571425E-2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>
        <f t="shared" si="51"/>
        <v>7.1428571428571425E-2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>
        <f t="shared" si="51"/>
        <v>7.1428571428571425E-2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>
        <f t="shared" si="51"/>
        <v>7.1428571428571425E-2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>
        <f t="shared" si="51"/>
        <v>7.1428571428571425E-2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>
        <f t="shared" si="51"/>
        <v>7.1428571428571425E-2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>
        <f t="shared" si="51"/>
        <v>7.1428571428571425E-2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>
        <f t="shared" si="51"/>
        <v>7.1428571428571425E-2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>
        <f t="shared" si="51"/>
        <v>7.1428571428571425E-2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>
        <f t="shared" si="51"/>
        <v>7.1428571428571425E-2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>
        <f t="shared" si="51"/>
        <v>7.1428571428571425E-2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>
        <f t="shared" si="51"/>
        <v>7.1428571428571425E-2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>
        <f t="shared" si="51"/>
        <v>7.1428571428571425E-2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>
        <f t="shared" si="51"/>
        <v>7.1428571428571425E-2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>
        <f t="shared" si="51"/>
        <v>7.1428571428571425E-2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>
        <f t="shared" si="51"/>
        <v>7.1428571428571425E-2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>
        <f t="shared" si="51"/>
        <v>7.1428571428571425E-2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>
        <f t="shared" si="51"/>
        <v>7.1428571428571425E-2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>
        <f t="shared" si="51"/>
        <v>7.1428571428571425E-2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>
        <f t="shared" si="51"/>
        <v>7.1428571428571425E-2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>
        <f t="shared" si="51"/>
        <v>7.1428571428571425E-2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>
        <f t="shared" si="51"/>
        <v>7.1428571428571425E-2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>
        <f t="shared" si="51"/>
        <v>7.1428571428571425E-2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>
        <f t="shared" si="51"/>
        <v>7.1428571428571425E-2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>
        <f t="shared" si="51"/>
        <v>7.1428571428571425E-2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>
        <f t="shared" si="51"/>
        <v>7.1428571428571425E-2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>
        <f t="shared" si="51"/>
        <v>7.1428571428571425E-2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>
        <f t="shared" si="51"/>
        <v>7.1428571428571425E-2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>
        <f t="shared" si="51"/>
        <v>7.1428571428571425E-2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>
        <f t="shared" si="51"/>
        <v>7.1428571428571425E-2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>
        <f t="shared" si="51"/>
        <v>7.1428571428571425E-2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>
        <f t="shared" si="51"/>
        <v>7.1428571428571425E-2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>
        <f t="shared" si="51"/>
        <v>7.1428571428571425E-2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>
        <f t="shared" si="51"/>
        <v>7.1428571428571425E-2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>
        <f t="shared" si="51"/>
        <v>7.1428571428571425E-2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>
        <f t="shared" si="51"/>
        <v>7.1428571428571425E-2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>
        <f t="shared" si="51"/>
        <v>7.1428571428571425E-2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>
        <f t="shared" si="51"/>
        <v>7.1428571428571425E-2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>
        <f t="shared" si="51"/>
        <v>7.1428571428571425E-2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>
        <f t="shared" si="51"/>
        <v>7.1428571428571425E-2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>
        <f t="shared" si="51"/>
        <v>7.1428571428571425E-2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>
        <f t="shared" si="51"/>
        <v>7.1428571428571425E-2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>
        <f t="shared" si="51"/>
        <v>7.1428571428571425E-2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>
        <f t="shared" si="51"/>
        <v>7.1428571428571425E-2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>
        <f t="shared" si="51"/>
        <v>7.1428571428571425E-2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>
        <f t="shared" si="51"/>
        <v>7.1428571428571425E-2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>
        <f t="shared" si="51"/>
        <v>7.1428571428571425E-2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>
        <f t="shared" si="51"/>
        <v>7.1428571428571425E-2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>
        <f t="shared" ref="H1671:H1734" si="53">IF(G1671&lt;$D$7,(1/($D$9+$D$8-$D$7-$D$6))*(1/($D$7-$D$6))*(G1671-$D$6)^2,IF(G1671&lt;$D$8,(1/($D$9+$D$8-$D$7-$D$6))*(2*G1671-$D$6-$D$7),1-(1/($D$9+$D$8-$D$7-$D$6))*(1/($D$9-$D$8))*($D$9-G1671)^2))</f>
        <v>7.1428571428571425E-2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>
        <f t="shared" si="53"/>
        <v>7.1428571428571425E-2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>
        <f t="shared" si="53"/>
        <v>7.1428571428571425E-2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>
        <f t="shared" si="53"/>
        <v>7.1428571428571425E-2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>
        <f t="shared" si="53"/>
        <v>7.1428571428571425E-2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>
        <f t="shared" si="53"/>
        <v>7.1428571428571425E-2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>
        <f t="shared" si="53"/>
        <v>7.1428571428571425E-2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>
        <f t="shared" si="53"/>
        <v>7.1428571428571425E-2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>
        <f t="shared" si="53"/>
        <v>7.1428571428571425E-2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>
        <f t="shared" si="53"/>
        <v>7.1428571428571425E-2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>
        <f t="shared" si="53"/>
        <v>7.1428571428571425E-2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>
        <f t="shared" si="53"/>
        <v>7.1428571428571425E-2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>
        <f t="shared" si="53"/>
        <v>7.1428571428571425E-2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>
        <f t="shared" si="53"/>
        <v>7.1428571428571425E-2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>
        <f t="shared" si="53"/>
        <v>7.1428571428571425E-2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>
        <f t="shared" si="53"/>
        <v>7.1428571428571425E-2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>
        <f t="shared" si="53"/>
        <v>7.1428571428571425E-2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>
        <f t="shared" si="53"/>
        <v>7.1428571428571425E-2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>
        <f t="shared" si="53"/>
        <v>7.1428571428571425E-2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>
        <f t="shared" si="53"/>
        <v>7.1428571428571425E-2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>
        <f t="shared" si="53"/>
        <v>7.1428571428571425E-2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>
        <f t="shared" si="53"/>
        <v>7.1428571428571425E-2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>
        <f t="shared" si="53"/>
        <v>7.1428571428571425E-2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>
        <f t="shared" si="53"/>
        <v>7.1428571428571425E-2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>
        <f t="shared" si="53"/>
        <v>7.1428571428571425E-2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>
        <f t="shared" si="53"/>
        <v>7.1428571428571425E-2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>
        <f t="shared" si="53"/>
        <v>7.1428571428571425E-2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>
        <f t="shared" si="53"/>
        <v>7.1428571428571425E-2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>
        <f t="shared" si="53"/>
        <v>7.1428571428571425E-2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>
        <f t="shared" si="53"/>
        <v>7.1428571428571425E-2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>
        <f t="shared" si="53"/>
        <v>7.1428571428571425E-2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>
        <f t="shared" si="53"/>
        <v>7.1428571428571425E-2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>
        <f t="shared" si="53"/>
        <v>7.1428571428571425E-2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>
        <f t="shared" si="53"/>
        <v>7.1428571428571425E-2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>
        <f t="shared" si="53"/>
        <v>7.1428571428571425E-2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>
        <f t="shared" si="53"/>
        <v>7.1428571428571425E-2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>
        <f t="shared" si="53"/>
        <v>7.1428571428571425E-2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>
        <f t="shared" si="53"/>
        <v>7.1428571428571425E-2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>
        <f t="shared" si="53"/>
        <v>7.1428571428571425E-2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>
        <f t="shared" si="53"/>
        <v>7.1428571428571425E-2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>
        <f t="shared" si="53"/>
        <v>7.1428571428571425E-2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>
        <f t="shared" si="53"/>
        <v>7.1428571428571425E-2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>
        <f t="shared" si="53"/>
        <v>7.1428571428571425E-2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>
        <f t="shared" si="53"/>
        <v>7.1428571428571425E-2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>
        <f t="shared" si="53"/>
        <v>7.1428571428571425E-2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>
        <f t="shared" si="53"/>
        <v>7.1428571428571425E-2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>
        <f t="shared" si="53"/>
        <v>7.1428571428571425E-2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>
        <f t="shared" si="53"/>
        <v>7.1428571428571425E-2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>
        <f t="shared" si="53"/>
        <v>7.1428571428571425E-2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>
        <f t="shared" si="53"/>
        <v>7.1428571428571425E-2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>
        <f t="shared" si="53"/>
        <v>7.1428571428571425E-2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>
        <f t="shared" si="53"/>
        <v>7.1428571428571425E-2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>
        <f t="shared" si="53"/>
        <v>7.1428571428571425E-2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>
        <f t="shared" si="53"/>
        <v>7.1428571428571425E-2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>
        <f t="shared" si="53"/>
        <v>7.1428571428571425E-2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>
        <f t="shared" si="53"/>
        <v>7.1428571428571425E-2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>
        <f t="shared" si="53"/>
        <v>7.1428571428571425E-2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>
        <f t="shared" si="53"/>
        <v>7.1428571428571425E-2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>
        <f t="shared" si="53"/>
        <v>7.1428571428571425E-2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>
        <f t="shared" si="53"/>
        <v>7.1428571428571425E-2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>
        <f t="shared" si="53"/>
        <v>7.1428571428571425E-2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>
        <f t="shared" si="53"/>
        <v>7.1428571428571425E-2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>
        <f t="shared" si="53"/>
        <v>7.1428571428571425E-2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>
        <f t="shared" si="53"/>
        <v>7.1428571428571425E-2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>
        <f t="shared" ref="H1735:H1798" si="55">IF(G1735&lt;$D$7,(1/($D$9+$D$8-$D$7-$D$6))*(1/($D$7-$D$6))*(G1735-$D$6)^2,IF(G1735&lt;$D$8,(1/($D$9+$D$8-$D$7-$D$6))*(2*G1735-$D$6-$D$7),1-(1/($D$9+$D$8-$D$7-$D$6))*(1/($D$9-$D$8))*($D$9-G1735)^2))</f>
        <v>7.1428571428571425E-2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>
        <f t="shared" si="55"/>
        <v>7.1428571428571425E-2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>
        <f t="shared" si="55"/>
        <v>7.1428571428571425E-2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>
        <f t="shared" si="55"/>
        <v>7.1428571428571425E-2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>
        <f t="shared" si="55"/>
        <v>7.1428571428571425E-2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>
        <f t="shared" si="55"/>
        <v>7.1428571428571425E-2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>
        <f t="shared" si="55"/>
        <v>7.1428571428571425E-2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>
        <f t="shared" si="55"/>
        <v>7.1428571428571425E-2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>
        <f t="shared" si="55"/>
        <v>7.1428571428571425E-2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>
        <f t="shared" si="55"/>
        <v>7.1428571428571425E-2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>
        <f t="shared" si="55"/>
        <v>7.1428571428571425E-2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>
        <f t="shared" si="55"/>
        <v>7.1428571428571425E-2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>
        <f t="shared" si="55"/>
        <v>7.1428571428571425E-2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>
        <f t="shared" si="55"/>
        <v>7.1428571428571425E-2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>
        <f t="shared" si="55"/>
        <v>7.1428571428571425E-2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>
        <f t="shared" si="55"/>
        <v>7.1428571428571425E-2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>
        <f t="shared" si="55"/>
        <v>7.1428571428571425E-2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>
        <f t="shared" si="55"/>
        <v>7.1428571428571425E-2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>
        <f t="shared" si="55"/>
        <v>7.1428571428571425E-2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>
        <f t="shared" si="55"/>
        <v>7.1428571428571425E-2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>
        <f t="shared" si="55"/>
        <v>7.1428571428571425E-2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>
        <f t="shared" si="55"/>
        <v>7.1428571428571425E-2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>
        <f t="shared" si="55"/>
        <v>7.1428571428571425E-2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>
        <f t="shared" si="55"/>
        <v>7.1428571428571425E-2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>
        <f t="shared" si="55"/>
        <v>7.1428571428571425E-2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>
        <f t="shared" si="55"/>
        <v>7.1428571428571425E-2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>
        <f t="shared" si="55"/>
        <v>7.1428571428571425E-2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>
        <f t="shared" si="55"/>
        <v>7.1428571428571425E-2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>
        <f t="shared" si="55"/>
        <v>7.1428571428571425E-2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>
        <f t="shared" si="55"/>
        <v>7.1428571428571425E-2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>
        <f t="shared" si="55"/>
        <v>7.1428571428571425E-2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>
        <f t="shared" si="55"/>
        <v>7.1428571428571425E-2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>
        <f t="shared" si="55"/>
        <v>7.1428571428571425E-2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>
        <f t="shared" si="55"/>
        <v>7.1428571428571425E-2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>
        <f t="shared" si="55"/>
        <v>7.1428571428571425E-2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>
        <f t="shared" si="55"/>
        <v>7.1428571428571425E-2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>
        <f t="shared" si="55"/>
        <v>7.1428571428571425E-2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>
        <f t="shared" si="55"/>
        <v>7.1428571428571425E-2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>
        <f t="shared" si="55"/>
        <v>7.1428571428571425E-2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>
        <f t="shared" si="55"/>
        <v>7.1428571428571425E-2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>
        <f t="shared" si="55"/>
        <v>7.1428571428571425E-2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>
        <f t="shared" si="55"/>
        <v>7.1428571428571425E-2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>
        <f t="shared" si="55"/>
        <v>7.1428571428571425E-2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>
        <f t="shared" si="55"/>
        <v>7.1428571428571425E-2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>
        <f t="shared" si="55"/>
        <v>7.1428571428571425E-2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>
        <f t="shared" si="55"/>
        <v>7.1428571428571425E-2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>
        <f t="shared" si="55"/>
        <v>7.1428571428571425E-2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>
        <f t="shared" si="55"/>
        <v>7.1428571428571425E-2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>
        <f t="shared" si="55"/>
        <v>7.1428571428571425E-2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>
        <f t="shared" si="55"/>
        <v>7.1428571428571425E-2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>
        <f t="shared" si="55"/>
        <v>7.1428571428571425E-2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>
        <f t="shared" si="55"/>
        <v>7.1428571428571425E-2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>
        <f t="shared" si="55"/>
        <v>7.1428571428571425E-2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>
        <f t="shared" si="55"/>
        <v>7.1428571428571425E-2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>
        <f t="shared" si="55"/>
        <v>7.1428571428571425E-2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>
        <f t="shared" si="55"/>
        <v>7.1428571428571425E-2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>
        <f t="shared" si="55"/>
        <v>7.1428571428571425E-2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>
        <f t="shared" si="55"/>
        <v>7.1428571428571425E-2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>
        <f t="shared" si="55"/>
        <v>7.1428571428571425E-2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>
        <f t="shared" si="55"/>
        <v>7.1428571428571425E-2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>
        <f t="shared" si="55"/>
        <v>7.1428571428571425E-2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>
        <f t="shared" si="55"/>
        <v>7.1428571428571425E-2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>
        <f t="shared" si="55"/>
        <v>7.1428571428571425E-2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>
        <f t="shared" si="55"/>
        <v>7.1428571428571425E-2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>
        <f t="shared" ref="H1799:H1862" si="57">IF(G1799&lt;$D$7,(1/($D$9+$D$8-$D$7-$D$6))*(1/($D$7-$D$6))*(G1799-$D$6)^2,IF(G1799&lt;$D$8,(1/($D$9+$D$8-$D$7-$D$6))*(2*G1799-$D$6-$D$7),1-(1/($D$9+$D$8-$D$7-$D$6))*(1/($D$9-$D$8))*($D$9-G1799)^2))</f>
        <v>7.1428571428571425E-2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>
        <f t="shared" si="57"/>
        <v>7.1428571428571425E-2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>
        <f t="shared" si="57"/>
        <v>7.1428571428571425E-2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>
        <f t="shared" si="57"/>
        <v>7.1428571428571425E-2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>
        <f t="shared" si="57"/>
        <v>7.1428571428571425E-2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>
        <f t="shared" si="57"/>
        <v>7.1428571428571425E-2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>
        <f t="shared" si="57"/>
        <v>7.1428571428571425E-2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>
        <f t="shared" si="57"/>
        <v>7.1428571428571425E-2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>
        <f t="shared" si="57"/>
        <v>7.1428571428571425E-2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>
        <f t="shared" si="57"/>
        <v>7.1428571428571425E-2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>
        <f t="shared" si="57"/>
        <v>7.1428571428571425E-2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>
        <f t="shared" si="57"/>
        <v>7.1428571428571425E-2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>
        <f t="shared" si="57"/>
        <v>7.1428571428571425E-2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>
        <f t="shared" si="57"/>
        <v>7.1428571428571425E-2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>
        <f t="shared" si="57"/>
        <v>7.1428571428571425E-2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>
        <f t="shared" si="57"/>
        <v>7.1428571428571425E-2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>
        <f t="shared" si="57"/>
        <v>7.1428571428571425E-2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>
        <f t="shared" si="57"/>
        <v>7.1428571428571425E-2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>
        <f t="shared" si="57"/>
        <v>7.1428571428571425E-2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>
        <f t="shared" si="57"/>
        <v>7.1428571428571425E-2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>
        <f t="shared" si="57"/>
        <v>7.1428571428571425E-2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>
        <f t="shared" si="57"/>
        <v>7.1428571428571425E-2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>
        <f t="shared" si="57"/>
        <v>7.1428571428571425E-2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>
        <f t="shared" si="57"/>
        <v>7.1428571428571425E-2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>
        <f t="shared" si="57"/>
        <v>7.1428571428571425E-2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>
        <f t="shared" si="57"/>
        <v>7.1428571428571425E-2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>
        <f t="shared" si="57"/>
        <v>7.1428571428571425E-2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>
        <f t="shared" si="57"/>
        <v>7.1428571428571425E-2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>
        <f t="shared" si="57"/>
        <v>7.1428571428571425E-2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>
        <f t="shared" si="57"/>
        <v>7.1428571428571425E-2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>
        <f t="shared" si="57"/>
        <v>7.1428571428571425E-2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>
        <f t="shared" si="57"/>
        <v>7.1428571428571425E-2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>
        <f t="shared" si="57"/>
        <v>7.1428571428571425E-2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>
        <f t="shared" si="57"/>
        <v>7.1428571428571425E-2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>
        <f t="shared" si="57"/>
        <v>7.1428571428571425E-2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>
        <f t="shared" si="57"/>
        <v>7.1428571428571425E-2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>
        <f t="shared" si="57"/>
        <v>7.1428571428571425E-2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>
        <f t="shared" si="57"/>
        <v>7.1428571428571425E-2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>
        <f t="shared" si="57"/>
        <v>7.1428571428571425E-2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>
        <f t="shared" si="57"/>
        <v>7.1428571428571425E-2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>
        <f t="shared" si="57"/>
        <v>7.1428571428571425E-2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>
        <f t="shared" si="57"/>
        <v>7.1428571428571425E-2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>
        <f t="shared" si="57"/>
        <v>7.1428571428571425E-2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>
        <f t="shared" si="57"/>
        <v>7.1428571428571425E-2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>
        <f t="shared" si="57"/>
        <v>7.1428571428571425E-2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>
        <f t="shared" si="57"/>
        <v>7.1428571428571425E-2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>
        <f t="shared" si="57"/>
        <v>7.1428571428571425E-2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>
        <f t="shared" si="57"/>
        <v>7.1428571428571425E-2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>
        <f t="shared" si="57"/>
        <v>7.1428571428571425E-2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>
        <f t="shared" si="57"/>
        <v>7.1428571428571425E-2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>
        <f t="shared" si="57"/>
        <v>7.1428571428571425E-2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>
        <f t="shared" si="57"/>
        <v>7.1428571428571425E-2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>
        <f t="shared" si="57"/>
        <v>7.1428571428571425E-2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>
        <f t="shared" si="57"/>
        <v>7.1428571428571425E-2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>
        <f t="shared" si="57"/>
        <v>7.1428571428571425E-2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>
        <f t="shared" si="57"/>
        <v>7.1428571428571425E-2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>
        <f t="shared" si="57"/>
        <v>7.1428571428571425E-2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>
        <f t="shared" si="57"/>
        <v>7.1428571428571425E-2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>
        <f t="shared" si="57"/>
        <v>7.1428571428571425E-2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>
        <f t="shared" si="57"/>
        <v>7.1428571428571425E-2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>
        <f t="shared" si="57"/>
        <v>7.1428571428571425E-2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>
        <f t="shared" si="57"/>
        <v>7.1428571428571425E-2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>
        <f t="shared" si="57"/>
        <v>7.1428571428571425E-2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>
        <f t="shared" si="57"/>
        <v>7.1428571428571425E-2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>
        <f t="shared" ref="H1863:H1926" si="59">IF(G1863&lt;$D$7,(1/($D$9+$D$8-$D$7-$D$6))*(1/($D$7-$D$6))*(G1863-$D$6)^2,IF(G1863&lt;$D$8,(1/($D$9+$D$8-$D$7-$D$6))*(2*G1863-$D$6-$D$7),1-(1/($D$9+$D$8-$D$7-$D$6))*(1/($D$9-$D$8))*($D$9-G1863)^2))</f>
        <v>7.1428571428571425E-2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>
        <f t="shared" si="59"/>
        <v>7.1428571428571425E-2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>
        <f t="shared" si="59"/>
        <v>7.1428571428571425E-2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>
        <f t="shared" si="59"/>
        <v>7.1428571428571425E-2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>
        <f t="shared" si="59"/>
        <v>7.1428571428571425E-2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>
        <f t="shared" si="59"/>
        <v>7.1428571428571425E-2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>
        <f t="shared" si="59"/>
        <v>7.1428571428571425E-2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>
        <f t="shared" si="59"/>
        <v>7.1428571428571425E-2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>
        <f t="shared" si="59"/>
        <v>7.1428571428571425E-2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>
        <f t="shared" si="59"/>
        <v>7.1428571428571425E-2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>
        <f t="shared" si="59"/>
        <v>7.1428571428571425E-2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>
        <f t="shared" si="59"/>
        <v>7.1428571428571425E-2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>
        <f t="shared" si="59"/>
        <v>7.1428571428571425E-2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>
        <f t="shared" si="59"/>
        <v>7.1428571428571425E-2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>
        <f t="shared" si="59"/>
        <v>7.1428571428571425E-2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>
        <f t="shared" si="59"/>
        <v>7.1428571428571425E-2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>
        <f t="shared" si="59"/>
        <v>7.1428571428571425E-2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>
        <f t="shared" si="59"/>
        <v>7.1428571428571425E-2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>
        <f t="shared" si="59"/>
        <v>7.1428571428571425E-2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>
        <f t="shared" si="59"/>
        <v>7.1428571428571425E-2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>
        <f t="shared" si="59"/>
        <v>7.1428571428571425E-2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>
        <f t="shared" si="59"/>
        <v>7.1428571428571425E-2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>
        <f t="shared" si="59"/>
        <v>7.1428571428571425E-2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>
        <f t="shared" si="59"/>
        <v>7.1428571428571425E-2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>
        <f t="shared" si="59"/>
        <v>7.1428571428571425E-2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>
        <f t="shared" si="59"/>
        <v>7.1428571428571425E-2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>
        <f t="shared" si="59"/>
        <v>7.1428571428571425E-2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>
        <f t="shared" si="59"/>
        <v>7.1428571428571425E-2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>
        <f t="shared" si="59"/>
        <v>7.1428571428571425E-2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>
        <f t="shared" si="59"/>
        <v>7.1428571428571425E-2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>
        <f t="shared" si="59"/>
        <v>7.1428571428571425E-2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>
        <f t="shared" si="59"/>
        <v>7.1428571428571425E-2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>
        <f t="shared" si="59"/>
        <v>7.1428571428571425E-2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>
        <f t="shared" si="59"/>
        <v>7.1428571428571425E-2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>
        <f t="shared" si="59"/>
        <v>7.1428571428571425E-2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>
        <f t="shared" si="59"/>
        <v>7.1428571428571425E-2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>
        <f t="shared" si="59"/>
        <v>7.1428571428571425E-2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>
        <f t="shared" si="59"/>
        <v>7.1428571428571425E-2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>
        <f t="shared" si="59"/>
        <v>7.1428571428571425E-2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>
        <f t="shared" si="59"/>
        <v>7.1428571428571425E-2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>
        <f t="shared" si="59"/>
        <v>7.1428571428571425E-2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>
        <f t="shared" si="59"/>
        <v>7.1428571428571425E-2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>
        <f t="shared" si="59"/>
        <v>7.1428571428571425E-2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>
        <f t="shared" si="59"/>
        <v>7.1428571428571425E-2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>
        <f t="shared" si="59"/>
        <v>7.1428571428571425E-2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>
        <f t="shared" si="59"/>
        <v>7.1428571428571425E-2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>
        <f t="shared" si="59"/>
        <v>7.1428571428571425E-2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>
        <f t="shared" si="59"/>
        <v>7.1428571428571425E-2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>
        <f t="shared" si="59"/>
        <v>7.1428571428571425E-2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>
        <f t="shared" si="59"/>
        <v>7.1428571428571425E-2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>
        <f t="shared" si="59"/>
        <v>7.1428571428571425E-2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>
        <f t="shared" si="59"/>
        <v>7.1428571428571425E-2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>
        <f t="shared" si="59"/>
        <v>7.1428571428571425E-2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>
        <f t="shared" si="59"/>
        <v>7.1428571428571425E-2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>
        <f t="shared" si="59"/>
        <v>7.1428571428571425E-2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>
        <f t="shared" si="59"/>
        <v>7.1428571428571425E-2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>
        <f t="shared" si="59"/>
        <v>7.1428571428571425E-2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>
        <f t="shared" si="59"/>
        <v>7.1428571428571425E-2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>
        <f t="shared" si="59"/>
        <v>7.1428571428571425E-2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>
        <f t="shared" si="59"/>
        <v>7.1428571428571425E-2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>
        <f t="shared" si="59"/>
        <v>7.1428571428571425E-2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>
        <f t="shared" si="59"/>
        <v>7.1428571428571425E-2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>
        <f t="shared" si="59"/>
        <v>7.1428571428571425E-2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>
        <f t="shared" si="59"/>
        <v>7.1428571428571425E-2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>
        <f t="shared" ref="H1927:H1990" si="61">IF(G1927&lt;$D$7,(1/($D$9+$D$8-$D$7-$D$6))*(1/($D$7-$D$6))*(G1927-$D$6)^2,IF(G1927&lt;$D$8,(1/($D$9+$D$8-$D$7-$D$6))*(2*G1927-$D$6-$D$7),1-(1/($D$9+$D$8-$D$7-$D$6))*(1/($D$9-$D$8))*($D$9-G1927)^2))</f>
        <v>7.1428571428571425E-2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>
        <f t="shared" si="61"/>
        <v>7.1428571428571425E-2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>
        <f t="shared" si="61"/>
        <v>7.1428571428571425E-2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>
        <f t="shared" si="61"/>
        <v>7.1428571428571425E-2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>
        <f t="shared" si="61"/>
        <v>7.1428571428571425E-2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>
        <f t="shared" si="61"/>
        <v>7.1428571428571425E-2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>
        <f t="shared" si="61"/>
        <v>7.1428571428571425E-2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>
        <f t="shared" si="61"/>
        <v>7.1428571428571425E-2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>
        <f t="shared" si="61"/>
        <v>7.1428571428571425E-2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>
        <f t="shared" si="61"/>
        <v>7.1428571428571425E-2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>
        <f t="shared" si="61"/>
        <v>7.1428571428571425E-2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>
        <f t="shared" si="61"/>
        <v>7.1428571428571425E-2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>
        <f t="shared" si="61"/>
        <v>7.1428571428571425E-2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>
        <f t="shared" si="61"/>
        <v>7.1428571428571425E-2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>
        <f t="shared" si="61"/>
        <v>7.1428571428571425E-2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>
        <f t="shared" si="61"/>
        <v>7.1428571428571425E-2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>
        <f t="shared" si="61"/>
        <v>7.1428571428571425E-2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>
        <f t="shared" si="61"/>
        <v>7.1428571428571425E-2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>
        <f t="shared" si="61"/>
        <v>7.1428571428571425E-2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>
        <f t="shared" si="61"/>
        <v>7.1428571428571425E-2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>
        <f t="shared" si="61"/>
        <v>7.1428571428571425E-2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>
        <f t="shared" si="61"/>
        <v>7.1428571428571425E-2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>
        <f t="shared" si="61"/>
        <v>7.1428571428571425E-2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>
        <f t="shared" si="61"/>
        <v>7.1428571428571425E-2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>
        <f t="shared" si="61"/>
        <v>7.1428571428571425E-2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>
        <f t="shared" si="61"/>
        <v>7.1428571428571425E-2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>
        <f t="shared" si="61"/>
        <v>7.1428571428571425E-2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>
        <f t="shared" si="61"/>
        <v>7.1428571428571425E-2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>
        <f t="shared" si="61"/>
        <v>7.1428571428571425E-2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>
        <f t="shared" si="61"/>
        <v>7.1428571428571425E-2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>
        <f t="shared" si="61"/>
        <v>7.1428571428571425E-2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>
        <f t="shared" si="61"/>
        <v>7.1428571428571425E-2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>
        <f t="shared" si="61"/>
        <v>7.1428571428571425E-2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>
        <f t="shared" si="61"/>
        <v>7.1428571428571425E-2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>
        <f t="shared" si="61"/>
        <v>7.1428571428571425E-2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>
        <f t="shared" si="61"/>
        <v>7.1428571428571425E-2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>
        <f t="shared" si="61"/>
        <v>7.1428571428571425E-2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>
        <f t="shared" si="61"/>
        <v>7.1428571428571425E-2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>
        <f t="shared" si="61"/>
        <v>7.1428571428571425E-2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>
        <f t="shared" si="61"/>
        <v>7.1428571428571425E-2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>
        <f t="shared" si="61"/>
        <v>7.1428571428571425E-2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>
        <f t="shared" si="61"/>
        <v>7.1428571428571425E-2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>
        <f t="shared" si="61"/>
        <v>7.1428571428571425E-2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>
        <f t="shared" si="61"/>
        <v>7.1428571428571425E-2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>
        <f t="shared" si="61"/>
        <v>7.1428571428571425E-2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>
        <f t="shared" si="61"/>
        <v>7.1428571428571425E-2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>
        <f t="shared" si="61"/>
        <v>7.1428571428571425E-2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>
        <f t="shared" si="61"/>
        <v>7.1428571428571425E-2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>
        <f t="shared" si="61"/>
        <v>7.1428571428571425E-2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>
        <f t="shared" si="61"/>
        <v>7.1428571428571425E-2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>
        <f t="shared" si="61"/>
        <v>7.1428571428571425E-2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>
        <f t="shared" si="61"/>
        <v>7.1428571428571425E-2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>
        <f t="shared" si="61"/>
        <v>7.1428571428571425E-2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>
        <f t="shared" si="61"/>
        <v>7.1428571428571425E-2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>
        <f t="shared" si="61"/>
        <v>7.1428571428571425E-2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>
        <f t="shared" si="61"/>
        <v>7.1428571428571425E-2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>
        <f t="shared" si="61"/>
        <v>7.1428571428571425E-2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>
        <f t="shared" si="61"/>
        <v>7.1428571428571425E-2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>
        <f t="shared" si="61"/>
        <v>7.1428571428571425E-2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>
        <f t="shared" si="61"/>
        <v>7.1428571428571425E-2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>
        <f t="shared" si="61"/>
        <v>7.1428571428571425E-2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>
        <f t="shared" si="61"/>
        <v>7.1428571428571425E-2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>
        <f t="shared" si="61"/>
        <v>7.1428571428571425E-2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>
        <f t="shared" si="61"/>
        <v>7.1428571428571425E-2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>
        <f t="shared" ref="H1991:H2054" si="63">IF(G1991&lt;$D$7,(1/($D$9+$D$8-$D$7-$D$6))*(1/($D$7-$D$6))*(G1991-$D$6)^2,IF(G1991&lt;$D$8,(1/($D$9+$D$8-$D$7-$D$6))*(2*G1991-$D$6-$D$7),1-(1/($D$9+$D$8-$D$7-$D$6))*(1/($D$9-$D$8))*($D$9-G1991)^2))</f>
        <v>7.1428571428571425E-2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>
        <f t="shared" si="63"/>
        <v>7.1428571428571425E-2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>
        <f t="shared" si="63"/>
        <v>7.1428571428571425E-2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>
        <f t="shared" si="63"/>
        <v>7.1428571428571425E-2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>
        <f t="shared" si="63"/>
        <v>7.1428571428571425E-2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>
        <f t="shared" si="63"/>
        <v>7.1428571428571425E-2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>
        <f t="shared" si="63"/>
        <v>7.1428571428571425E-2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>
        <f t="shared" si="63"/>
        <v>7.1428571428571425E-2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>
        <f t="shared" si="63"/>
        <v>7.1428571428571425E-2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>
        <f t="shared" si="63"/>
        <v>7.1428571428571425E-2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>
        <f t="shared" si="63"/>
        <v>7.1428571428571425E-2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>
        <f t="shared" si="63"/>
        <v>7.1428571428571425E-2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>
        <f t="shared" si="63"/>
        <v>7.1428571428571425E-2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>
        <f t="shared" si="63"/>
        <v>7.1428571428571425E-2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>
        <f t="shared" si="63"/>
        <v>7.1428571428571425E-2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>
        <f t="shared" si="63"/>
        <v>7.1428571428571425E-2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>
        <f t="shared" si="63"/>
        <v>7.1428571428571425E-2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>
        <f t="shared" si="63"/>
        <v>7.1428571428571425E-2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>
        <f t="shared" si="63"/>
        <v>7.1428571428571425E-2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>
        <f t="shared" si="63"/>
        <v>7.1428571428571425E-2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>
        <f t="shared" si="63"/>
        <v>7.1428571428571425E-2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>
        <f t="shared" si="63"/>
        <v>7.1428571428571425E-2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>
        <f t="shared" si="63"/>
        <v>7.1428571428571425E-2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>
        <f t="shared" si="63"/>
        <v>7.1428571428571425E-2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>
        <f t="shared" si="63"/>
        <v>7.1428571428571425E-2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>
        <f t="shared" si="63"/>
        <v>7.1428571428571425E-2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>
        <f t="shared" si="63"/>
        <v>7.1428571428571425E-2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>
        <f t="shared" si="63"/>
        <v>7.1428571428571425E-2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>
        <f t="shared" si="63"/>
        <v>7.1428571428571425E-2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>
        <f t="shared" si="63"/>
        <v>7.1428571428571425E-2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>
        <f t="shared" si="63"/>
        <v>7.1428571428571425E-2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>
        <f t="shared" si="63"/>
        <v>7.1428571428571425E-2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>
        <f t="shared" si="63"/>
        <v>7.1428571428571425E-2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>
        <f t="shared" si="63"/>
        <v>7.1428571428571425E-2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>
        <f t="shared" si="63"/>
        <v>7.1428571428571425E-2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>
        <f t="shared" si="63"/>
        <v>7.1428571428571425E-2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>
        <f t="shared" si="63"/>
        <v>7.1428571428571425E-2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>
        <f t="shared" si="63"/>
        <v>7.1428571428571425E-2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>
        <f t="shared" si="63"/>
        <v>7.1428571428571425E-2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>
        <f t="shared" si="63"/>
        <v>7.1428571428571425E-2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>
        <f t="shared" si="63"/>
        <v>7.1428571428571425E-2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>
        <f t="shared" si="63"/>
        <v>7.1428571428571425E-2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>
        <f t="shared" si="63"/>
        <v>7.1428571428571425E-2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>
        <f t="shared" si="63"/>
        <v>7.1428571428571425E-2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>
        <f t="shared" si="63"/>
        <v>7.1428571428571425E-2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>
        <f t="shared" si="63"/>
        <v>7.1428571428571425E-2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>
        <f t="shared" si="63"/>
        <v>7.1428571428571425E-2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>
        <f t="shared" si="63"/>
        <v>7.1428571428571425E-2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>
        <f t="shared" si="63"/>
        <v>7.1428571428571425E-2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>
        <f t="shared" si="63"/>
        <v>7.1428571428571425E-2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>
        <f t="shared" si="63"/>
        <v>7.1428571428571425E-2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>
        <f t="shared" si="63"/>
        <v>7.1428571428571425E-2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>
        <f t="shared" si="63"/>
        <v>7.1428571428571425E-2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>
        <f t="shared" si="63"/>
        <v>7.1428571428571425E-2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>
        <f t="shared" si="63"/>
        <v>7.1428571428571425E-2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>
        <f t="shared" si="63"/>
        <v>7.1428571428571425E-2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>
        <f t="shared" si="63"/>
        <v>7.1428571428571425E-2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>
        <f t="shared" si="63"/>
        <v>7.1428571428571425E-2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>
        <f t="shared" si="63"/>
        <v>7.1428571428571425E-2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>
        <f t="shared" si="63"/>
        <v>7.1428571428571425E-2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>
        <f t="shared" si="63"/>
        <v>7.1428571428571425E-2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>
        <f t="shared" si="63"/>
        <v>7.1428571428571425E-2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>
        <f t="shared" si="63"/>
        <v>7.1428571428571425E-2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>
        <f t="shared" si="63"/>
        <v>7.1428571428571425E-2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>
        <f t="shared" ref="H2055:H2118" si="65">IF(G2055&lt;$D$7,(1/($D$9+$D$8-$D$7-$D$6))*(1/($D$7-$D$6))*(G2055-$D$6)^2,IF(G2055&lt;$D$8,(1/($D$9+$D$8-$D$7-$D$6))*(2*G2055-$D$6-$D$7),1-(1/($D$9+$D$8-$D$7-$D$6))*(1/($D$9-$D$8))*($D$9-G2055)^2))</f>
        <v>7.1428571428571425E-2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>
        <f t="shared" si="65"/>
        <v>7.1428571428571425E-2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>
        <f t="shared" si="65"/>
        <v>7.1428571428571425E-2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>
        <f t="shared" si="65"/>
        <v>7.1428571428571425E-2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>
        <f t="shared" si="65"/>
        <v>7.1428571428571425E-2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>
        <f t="shared" si="65"/>
        <v>7.1428571428571425E-2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>
        <f t="shared" si="65"/>
        <v>7.1428571428571425E-2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>
        <f t="shared" si="65"/>
        <v>7.1428571428571425E-2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>
        <f t="shared" si="65"/>
        <v>7.1428571428571425E-2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>
        <f t="shared" si="65"/>
        <v>7.1428571428571425E-2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>
        <f t="shared" si="65"/>
        <v>7.1428571428571425E-2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>
        <f t="shared" si="65"/>
        <v>7.1428571428571425E-2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>
        <f t="shared" si="65"/>
        <v>7.1428571428571425E-2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>
        <f t="shared" si="65"/>
        <v>7.1428571428571425E-2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>
        <f t="shared" si="65"/>
        <v>7.1428571428571425E-2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>
        <f t="shared" si="65"/>
        <v>7.1428571428571425E-2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>
        <f t="shared" si="65"/>
        <v>7.1428571428571425E-2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>
        <f t="shared" si="65"/>
        <v>7.1428571428571425E-2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>
        <f t="shared" si="65"/>
        <v>7.1428571428571425E-2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>
        <f t="shared" si="65"/>
        <v>7.1428571428571425E-2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>
        <f t="shared" si="65"/>
        <v>7.1428571428571425E-2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>
        <f t="shared" si="65"/>
        <v>7.1428571428571425E-2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>
        <f t="shared" si="65"/>
        <v>7.1428571428571425E-2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>
        <f t="shared" si="65"/>
        <v>7.1428571428571425E-2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>
        <f t="shared" si="65"/>
        <v>7.1428571428571425E-2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>
        <f t="shared" si="65"/>
        <v>7.1428571428571425E-2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>
        <f t="shared" si="65"/>
        <v>7.1428571428571425E-2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>
        <f t="shared" si="65"/>
        <v>7.1428571428571425E-2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>
        <f t="shared" si="65"/>
        <v>7.1428571428571425E-2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>
        <f t="shared" si="65"/>
        <v>7.1428571428571425E-2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>
        <f t="shared" si="65"/>
        <v>7.1428571428571425E-2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>
        <f t="shared" si="65"/>
        <v>7.1428571428571425E-2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>
        <f t="shared" si="65"/>
        <v>7.1428571428571425E-2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>
        <f t="shared" si="65"/>
        <v>7.1428571428571425E-2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>
        <f t="shared" si="65"/>
        <v>7.1428571428571425E-2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>
        <f t="shared" si="65"/>
        <v>7.1428571428571425E-2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>
        <f t="shared" si="65"/>
        <v>7.1428571428571425E-2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>
        <f t="shared" si="65"/>
        <v>7.1428571428571425E-2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>
        <f t="shared" si="65"/>
        <v>7.1428571428571425E-2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>
        <f t="shared" si="65"/>
        <v>7.1428571428571425E-2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>
        <f t="shared" si="65"/>
        <v>7.1428571428571425E-2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>
        <f t="shared" si="65"/>
        <v>7.1428571428571425E-2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>
        <f t="shared" si="65"/>
        <v>7.1428571428571425E-2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>
        <f t="shared" si="65"/>
        <v>7.1428571428571425E-2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>
        <f t="shared" si="65"/>
        <v>7.1428571428571425E-2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>
        <f t="shared" si="65"/>
        <v>7.1428571428571425E-2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>
        <f t="shared" si="65"/>
        <v>7.1428571428571425E-2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>
        <f t="shared" si="65"/>
        <v>7.1428571428571425E-2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>
        <f t="shared" si="65"/>
        <v>7.1428571428571425E-2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>
        <f t="shared" si="65"/>
        <v>7.1428571428571425E-2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>
        <f t="shared" si="65"/>
        <v>7.1428571428571425E-2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>
        <f t="shared" si="65"/>
        <v>7.1428571428571425E-2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>
        <f t="shared" si="65"/>
        <v>7.1428571428571425E-2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>
        <f t="shared" si="65"/>
        <v>7.1428571428571425E-2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>
        <f t="shared" si="65"/>
        <v>7.1428571428571425E-2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>
        <f t="shared" si="65"/>
        <v>7.1428571428571425E-2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>
        <f t="shared" si="65"/>
        <v>7.1428571428571425E-2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>
        <f t="shared" si="65"/>
        <v>7.1428571428571425E-2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>
        <f t="shared" si="65"/>
        <v>7.1428571428571425E-2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>
        <f t="shared" si="65"/>
        <v>7.1428571428571425E-2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>
        <f t="shared" si="65"/>
        <v>7.1428571428571425E-2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>
        <f t="shared" si="65"/>
        <v>7.1428571428571425E-2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>
        <f t="shared" si="65"/>
        <v>7.1428571428571425E-2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>
        <f t="shared" si="65"/>
        <v>7.1428571428571425E-2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>
        <f t="shared" ref="H2119:H2182" si="67">IF(G2119&lt;$D$7,(1/($D$9+$D$8-$D$7-$D$6))*(1/($D$7-$D$6))*(G2119-$D$6)^2,IF(G2119&lt;$D$8,(1/($D$9+$D$8-$D$7-$D$6))*(2*G2119-$D$6-$D$7),1-(1/($D$9+$D$8-$D$7-$D$6))*(1/($D$9-$D$8))*($D$9-G2119)^2))</f>
        <v>7.1428571428571425E-2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>
        <f t="shared" si="67"/>
        <v>7.1428571428571425E-2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>
        <f t="shared" si="67"/>
        <v>7.1428571428571425E-2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>
        <f t="shared" si="67"/>
        <v>7.1428571428571425E-2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>
        <f t="shared" si="67"/>
        <v>7.1428571428571425E-2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>
        <f t="shared" si="67"/>
        <v>7.1428571428571425E-2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>
        <f t="shared" si="67"/>
        <v>7.1428571428571425E-2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>
        <f t="shared" si="67"/>
        <v>7.1428571428571425E-2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>
        <f t="shared" si="67"/>
        <v>7.1428571428571425E-2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>
        <f t="shared" si="67"/>
        <v>7.1428571428571425E-2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>
        <f t="shared" si="67"/>
        <v>7.1428571428571425E-2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>
        <f t="shared" si="67"/>
        <v>7.1428571428571425E-2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>
        <f t="shared" si="67"/>
        <v>7.1428571428571425E-2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>
        <f t="shared" si="67"/>
        <v>7.1428571428571425E-2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>
        <f t="shared" si="67"/>
        <v>7.1428571428571425E-2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>
        <f t="shared" si="67"/>
        <v>7.1428571428571425E-2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>
        <f t="shared" si="67"/>
        <v>7.1428571428571425E-2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>
        <f t="shared" si="67"/>
        <v>7.1428571428571425E-2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>
        <f t="shared" si="67"/>
        <v>7.1428571428571425E-2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>
        <f t="shared" si="67"/>
        <v>7.1428571428571425E-2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>
        <f t="shared" si="67"/>
        <v>7.1428571428571425E-2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>
        <f t="shared" si="67"/>
        <v>7.1428571428571425E-2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>
        <f t="shared" si="67"/>
        <v>7.1428571428571425E-2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>
        <f t="shared" si="67"/>
        <v>7.1428571428571425E-2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>
        <f t="shared" si="67"/>
        <v>7.1428571428571425E-2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>
        <f t="shared" si="67"/>
        <v>7.1428571428571425E-2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>
        <f t="shared" si="67"/>
        <v>7.1428571428571425E-2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>
        <f t="shared" si="67"/>
        <v>7.1428571428571425E-2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>
        <f t="shared" si="67"/>
        <v>7.1428571428571425E-2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>
        <f t="shared" si="67"/>
        <v>7.1428571428571425E-2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>
        <f t="shared" si="67"/>
        <v>7.1428571428571425E-2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>
        <f t="shared" si="67"/>
        <v>7.1428571428571425E-2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>
        <f t="shared" si="67"/>
        <v>7.1428571428571425E-2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>
        <f t="shared" si="67"/>
        <v>7.1428571428571425E-2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>
        <f t="shared" si="67"/>
        <v>7.1428571428571425E-2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>
        <f t="shared" si="67"/>
        <v>7.1428571428571425E-2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>
        <f t="shared" si="67"/>
        <v>7.1428571428571425E-2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>
        <f t="shared" si="67"/>
        <v>7.1428571428571425E-2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>
        <f t="shared" si="67"/>
        <v>7.1428571428571425E-2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>
        <f t="shared" si="67"/>
        <v>7.1428571428571425E-2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>
        <f t="shared" si="67"/>
        <v>7.1428571428571425E-2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>
        <f t="shared" si="67"/>
        <v>7.1428571428571425E-2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>
        <f t="shared" si="67"/>
        <v>7.1428571428571425E-2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>
        <f t="shared" si="67"/>
        <v>7.1428571428571425E-2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>
        <f t="shared" si="67"/>
        <v>7.1428571428571425E-2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>
        <f t="shared" si="67"/>
        <v>7.1428571428571425E-2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>
        <f t="shared" si="67"/>
        <v>7.1428571428571425E-2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>
        <f t="shared" si="67"/>
        <v>7.1428571428571425E-2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>
        <f t="shared" si="67"/>
        <v>7.1428571428571425E-2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>
        <f t="shared" si="67"/>
        <v>7.1428571428571425E-2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>
        <f t="shared" si="67"/>
        <v>7.1428571428571425E-2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>
        <f t="shared" si="67"/>
        <v>7.1428571428571425E-2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>
        <f t="shared" si="67"/>
        <v>7.1428571428571425E-2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>
        <f t="shared" si="67"/>
        <v>7.1428571428571425E-2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>
        <f t="shared" si="67"/>
        <v>7.1428571428571425E-2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>
        <f t="shared" si="67"/>
        <v>7.1428571428571425E-2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>
        <f t="shared" si="67"/>
        <v>7.1428571428571425E-2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>
        <f t="shared" si="67"/>
        <v>7.1428571428571425E-2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>
        <f t="shared" si="67"/>
        <v>7.1428571428571425E-2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>
        <f t="shared" si="67"/>
        <v>7.1428571428571425E-2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>
        <f t="shared" si="67"/>
        <v>7.1428571428571425E-2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>
        <f t="shared" si="67"/>
        <v>7.1428571428571425E-2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>
        <f t="shared" si="67"/>
        <v>7.1428571428571425E-2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>
        <f t="shared" si="67"/>
        <v>7.1428571428571425E-2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>
        <f t="shared" ref="H2183:H2246" si="69">IF(G2183&lt;$D$7,(1/($D$9+$D$8-$D$7-$D$6))*(1/($D$7-$D$6))*(G2183-$D$6)^2,IF(G2183&lt;$D$8,(1/($D$9+$D$8-$D$7-$D$6))*(2*G2183-$D$6-$D$7),1-(1/($D$9+$D$8-$D$7-$D$6))*(1/($D$9-$D$8))*($D$9-G2183)^2))</f>
        <v>7.1428571428571425E-2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>
        <f t="shared" si="69"/>
        <v>7.1428571428571425E-2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>
        <f t="shared" si="69"/>
        <v>7.1428571428571425E-2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>
        <f t="shared" si="69"/>
        <v>7.1428571428571425E-2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>
        <f t="shared" si="69"/>
        <v>7.1428571428571425E-2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>
        <f t="shared" si="69"/>
        <v>7.1428571428571425E-2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>
        <f t="shared" si="69"/>
        <v>7.1428571428571425E-2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>
        <f t="shared" si="69"/>
        <v>7.1428571428571425E-2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>
        <f t="shared" si="69"/>
        <v>7.1428571428571425E-2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>
        <f t="shared" si="69"/>
        <v>7.1428571428571425E-2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>
        <f t="shared" si="69"/>
        <v>7.1428571428571425E-2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>
        <f t="shared" si="69"/>
        <v>7.1428571428571425E-2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>
        <f t="shared" si="69"/>
        <v>7.1428571428571425E-2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>
        <f t="shared" si="69"/>
        <v>7.1428571428571425E-2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>
        <f t="shared" si="69"/>
        <v>7.1428571428571425E-2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>
        <f t="shared" si="69"/>
        <v>7.1428571428571425E-2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>
        <f t="shared" si="69"/>
        <v>7.1428571428571425E-2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>
        <f t="shared" si="69"/>
        <v>7.1428571428571425E-2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>
        <f t="shared" si="69"/>
        <v>7.1428571428571425E-2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>
        <f t="shared" si="69"/>
        <v>7.1428571428571425E-2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>
        <f t="shared" si="69"/>
        <v>7.1428571428571425E-2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>
        <f t="shared" si="69"/>
        <v>7.1428571428571425E-2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>
        <f t="shared" si="69"/>
        <v>7.1428571428571425E-2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>
        <f t="shared" si="69"/>
        <v>7.1428571428571425E-2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>
        <f t="shared" si="69"/>
        <v>7.1428571428571425E-2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>
        <f t="shared" si="69"/>
        <v>7.1428571428571425E-2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>
        <f t="shared" si="69"/>
        <v>7.1428571428571425E-2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>
        <f t="shared" si="69"/>
        <v>7.1428571428571425E-2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>
        <f t="shared" si="69"/>
        <v>7.1428571428571425E-2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>
        <f t="shared" si="69"/>
        <v>7.1428571428571425E-2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>
        <f t="shared" si="69"/>
        <v>7.1428571428571425E-2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>
        <f t="shared" si="69"/>
        <v>7.1428571428571425E-2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>
        <f t="shared" si="69"/>
        <v>7.1428571428571425E-2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>
        <f t="shared" si="69"/>
        <v>7.1428571428571425E-2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>
        <f t="shared" si="69"/>
        <v>7.1428571428571425E-2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>
        <f t="shared" si="69"/>
        <v>7.1428571428571425E-2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>
        <f t="shared" si="69"/>
        <v>7.1428571428571425E-2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>
        <f t="shared" si="69"/>
        <v>7.1428571428571425E-2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>
        <f t="shared" si="69"/>
        <v>7.1428571428571425E-2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>
        <f t="shared" si="69"/>
        <v>7.1428571428571425E-2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>
        <f t="shared" si="69"/>
        <v>7.1428571428571425E-2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>
        <f t="shared" si="69"/>
        <v>7.1428571428571425E-2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>
        <f t="shared" si="69"/>
        <v>7.1428571428571425E-2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>
        <f t="shared" si="69"/>
        <v>7.1428571428571425E-2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>
        <f t="shared" si="69"/>
        <v>7.1428571428571425E-2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>
        <f t="shared" si="69"/>
        <v>7.1428571428571425E-2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>
        <f t="shared" si="69"/>
        <v>7.1428571428571425E-2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>
        <f t="shared" si="69"/>
        <v>7.1428571428571425E-2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>
        <f t="shared" si="69"/>
        <v>7.1428571428571425E-2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>
        <f t="shared" si="69"/>
        <v>7.1428571428571425E-2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>
        <f t="shared" si="69"/>
        <v>7.1428571428571425E-2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>
        <f t="shared" si="69"/>
        <v>7.1428571428571425E-2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>
        <f t="shared" si="69"/>
        <v>7.1428571428571425E-2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>
        <f t="shared" si="69"/>
        <v>7.1428571428571425E-2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>
        <f t="shared" si="69"/>
        <v>7.1428571428571425E-2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>
        <f t="shared" si="69"/>
        <v>7.1428571428571425E-2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>
        <f t="shared" si="69"/>
        <v>7.1428571428571425E-2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>
        <f t="shared" si="69"/>
        <v>7.1428571428571425E-2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>
        <f t="shared" si="69"/>
        <v>7.1428571428571425E-2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>
        <f t="shared" si="69"/>
        <v>7.1428571428571425E-2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>
        <f t="shared" si="69"/>
        <v>7.1428571428571425E-2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>
        <f t="shared" si="69"/>
        <v>7.1428571428571425E-2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>
        <f t="shared" si="69"/>
        <v>7.1428571428571425E-2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>
        <f t="shared" si="69"/>
        <v>7.1428571428571425E-2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>
        <f t="shared" ref="H2247:H2310" si="71">IF(G2247&lt;$D$7,(1/($D$9+$D$8-$D$7-$D$6))*(1/($D$7-$D$6))*(G2247-$D$6)^2,IF(G2247&lt;$D$8,(1/($D$9+$D$8-$D$7-$D$6))*(2*G2247-$D$6-$D$7),1-(1/($D$9+$D$8-$D$7-$D$6))*(1/($D$9-$D$8))*($D$9-G2247)^2))</f>
        <v>7.1428571428571425E-2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>
        <f t="shared" si="71"/>
        <v>7.1428571428571425E-2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>
        <f t="shared" si="71"/>
        <v>7.1428571428571425E-2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>
        <f t="shared" si="71"/>
        <v>7.1428571428571425E-2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>
        <f t="shared" si="71"/>
        <v>7.1428571428571425E-2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>
        <f t="shared" si="71"/>
        <v>7.1428571428571425E-2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>
        <f t="shared" si="71"/>
        <v>7.1428571428571425E-2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>
        <f t="shared" si="71"/>
        <v>7.1428571428571425E-2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>
        <f t="shared" si="71"/>
        <v>7.1428571428571425E-2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>
        <f t="shared" si="71"/>
        <v>7.1428571428571425E-2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>
        <f t="shared" si="71"/>
        <v>7.1428571428571425E-2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>
        <f t="shared" si="71"/>
        <v>7.1428571428571425E-2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>
        <f t="shared" si="71"/>
        <v>7.1428571428571425E-2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>
        <f t="shared" si="71"/>
        <v>7.1428571428571425E-2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>
        <f t="shared" si="71"/>
        <v>7.1428571428571425E-2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>
        <f t="shared" si="71"/>
        <v>7.1428571428571425E-2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>
        <f t="shared" si="71"/>
        <v>7.1428571428571425E-2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>
        <f t="shared" si="71"/>
        <v>7.1428571428571425E-2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>
        <f t="shared" si="71"/>
        <v>7.1428571428571425E-2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>
        <f t="shared" si="71"/>
        <v>7.1428571428571425E-2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>
        <f t="shared" si="71"/>
        <v>7.1428571428571425E-2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>
        <f t="shared" si="71"/>
        <v>7.1428571428571425E-2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>
        <f t="shared" si="71"/>
        <v>7.1428571428571425E-2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>
        <f t="shared" si="71"/>
        <v>7.1428571428571425E-2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>
        <f t="shared" si="71"/>
        <v>7.1428571428571425E-2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>
        <f t="shared" si="71"/>
        <v>7.1428571428571425E-2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>
        <f t="shared" si="71"/>
        <v>7.1428571428571425E-2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>
        <f t="shared" si="71"/>
        <v>7.1428571428571425E-2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>
        <f t="shared" si="71"/>
        <v>7.1428571428571425E-2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>
        <f t="shared" si="71"/>
        <v>7.1428571428571425E-2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>
        <f t="shared" si="71"/>
        <v>7.1428571428571425E-2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>
        <f t="shared" si="71"/>
        <v>7.1428571428571425E-2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>
        <f t="shared" si="71"/>
        <v>7.1428571428571425E-2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>
        <f t="shared" si="71"/>
        <v>7.1428571428571425E-2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>
        <f t="shared" si="71"/>
        <v>7.1428571428571425E-2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>
        <f t="shared" si="71"/>
        <v>7.1428571428571425E-2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>
        <f t="shared" si="71"/>
        <v>7.1428571428571425E-2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>
        <f t="shared" si="71"/>
        <v>7.1428571428571425E-2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>
        <f t="shared" si="71"/>
        <v>7.1428571428571425E-2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>
        <f t="shared" si="71"/>
        <v>7.1428571428571425E-2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>
        <f t="shared" si="71"/>
        <v>7.1428571428571425E-2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>
        <f t="shared" si="71"/>
        <v>7.1428571428571425E-2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>
        <f t="shared" si="71"/>
        <v>7.1428571428571425E-2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>
        <f t="shared" si="71"/>
        <v>7.1428571428571425E-2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>
        <f t="shared" si="71"/>
        <v>7.1428571428571425E-2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>
        <f t="shared" si="71"/>
        <v>7.1428571428571425E-2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>
        <f t="shared" si="71"/>
        <v>7.1428571428571425E-2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>
        <f t="shared" si="71"/>
        <v>7.1428571428571425E-2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>
        <f t="shared" si="71"/>
        <v>7.1428571428571425E-2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>
        <f t="shared" si="71"/>
        <v>7.1428571428571425E-2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>
        <f t="shared" si="71"/>
        <v>7.1428571428571425E-2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>
        <f t="shared" si="71"/>
        <v>7.1428571428571425E-2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>
        <f t="shared" si="71"/>
        <v>7.1428571428571425E-2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>
        <f t="shared" si="71"/>
        <v>7.1428571428571425E-2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>
        <f t="shared" si="71"/>
        <v>7.1428571428571425E-2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>
        <f t="shared" si="71"/>
        <v>7.1428571428571425E-2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>
        <f t="shared" si="71"/>
        <v>7.1428571428571425E-2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>
        <f t="shared" si="71"/>
        <v>7.1428571428571425E-2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>
        <f t="shared" si="71"/>
        <v>7.1428571428571425E-2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>
        <f t="shared" si="71"/>
        <v>7.1428571428571425E-2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>
        <f t="shared" si="71"/>
        <v>7.1428571428571425E-2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>
        <f t="shared" si="71"/>
        <v>7.1428571428571425E-2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>
        <f t="shared" si="71"/>
        <v>7.1428571428571425E-2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>
        <f t="shared" si="71"/>
        <v>7.1428571428571425E-2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>
        <f t="shared" ref="H2311:H2374" si="73">IF(G2311&lt;$D$7,(1/($D$9+$D$8-$D$7-$D$6))*(1/($D$7-$D$6))*(G2311-$D$6)^2,IF(G2311&lt;$D$8,(1/($D$9+$D$8-$D$7-$D$6))*(2*G2311-$D$6-$D$7),1-(1/($D$9+$D$8-$D$7-$D$6))*(1/($D$9-$D$8))*($D$9-G2311)^2))</f>
        <v>7.1428571428571425E-2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>
        <f t="shared" si="73"/>
        <v>7.1428571428571425E-2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>
        <f t="shared" si="73"/>
        <v>7.1428571428571425E-2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>
        <f t="shared" si="73"/>
        <v>7.1428571428571425E-2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>
        <f t="shared" si="73"/>
        <v>7.1428571428571425E-2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>
        <f t="shared" si="73"/>
        <v>7.1428571428571425E-2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>
        <f t="shared" si="73"/>
        <v>7.1428571428571425E-2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>
        <f t="shared" si="73"/>
        <v>7.1428571428571425E-2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>
        <f t="shared" si="73"/>
        <v>7.1428571428571425E-2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>
        <f t="shared" si="73"/>
        <v>7.1428571428571425E-2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>
        <f t="shared" si="73"/>
        <v>7.1428571428571425E-2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>
        <f t="shared" si="73"/>
        <v>7.1428571428571425E-2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>
        <f t="shared" si="73"/>
        <v>7.1428571428571425E-2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>
        <f t="shared" si="73"/>
        <v>7.1428571428571425E-2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>
        <f t="shared" si="73"/>
        <v>7.1428571428571425E-2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>
        <f t="shared" si="73"/>
        <v>7.1428571428571425E-2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>
        <f t="shared" si="73"/>
        <v>7.1428571428571425E-2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>
        <f t="shared" si="73"/>
        <v>7.1428571428571425E-2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>
        <f t="shared" si="73"/>
        <v>7.1428571428571425E-2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>
        <f t="shared" si="73"/>
        <v>7.1428571428571425E-2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>
        <f t="shared" si="73"/>
        <v>7.1428571428571425E-2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>
        <f t="shared" si="73"/>
        <v>7.1428571428571425E-2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>
        <f t="shared" si="73"/>
        <v>7.1428571428571425E-2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>
        <f t="shared" si="73"/>
        <v>7.1428571428571425E-2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>
        <f t="shared" si="73"/>
        <v>7.1428571428571425E-2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>
        <f t="shared" si="73"/>
        <v>7.1428571428571425E-2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>
        <f t="shared" si="73"/>
        <v>7.1428571428571425E-2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>
        <f t="shared" si="73"/>
        <v>7.1428571428571425E-2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>
        <f t="shared" si="73"/>
        <v>7.1428571428571425E-2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>
        <f t="shared" si="73"/>
        <v>7.1428571428571425E-2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>
        <f t="shared" si="73"/>
        <v>7.1428571428571425E-2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>
        <f t="shared" si="73"/>
        <v>7.1428571428571425E-2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>
        <f t="shared" si="73"/>
        <v>7.1428571428571425E-2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>
        <f t="shared" si="73"/>
        <v>7.1428571428571425E-2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>
        <f t="shared" si="73"/>
        <v>7.1428571428571425E-2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>
        <f t="shared" si="73"/>
        <v>7.1428571428571425E-2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>
        <f t="shared" si="73"/>
        <v>7.1428571428571425E-2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>
        <f t="shared" si="73"/>
        <v>7.1428571428571425E-2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>
        <f t="shared" si="73"/>
        <v>7.1428571428571425E-2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>
        <f t="shared" si="73"/>
        <v>7.1428571428571425E-2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>
        <f t="shared" si="73"/>
        <v>7.1428571428571425E-2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>
        <f t="shared" si="73"/>
        <v>7.1428571428571425E-2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>
        <f t="shared" si="73"/>
        <v>7.1428571428571425E-2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>
        <f t="shared" si="73"/>
        <v>7.1428571428571425E-2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>
        <f t="shared" si="73"/>
        <v>7.1428571428571425E-2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>
        <f t="shared" si="73"/>
        <v>7.1428571428571425E-2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>
        <f t="shared" si="73"/>
        <v>7.1428571428571425E-2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>
        <f t="shared" si="73"/>
        <v>7.1428571428571425E-2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>
        <f t="shared" si="73"/>
        <v>7.1428571428571425E-2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>
        <f t="shared" si="73"/>
        <v>7.1428571428571425E-2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>
        <f t="shared" si="73"/>
        <v>7.1428571428571425E-2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>
        <f t="shared" si="73"/>
        <v>7.1428571428571425E-2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>
        <f t="shared" si="73"/>
        <v>7.1428571428571425E-2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>
        <f t="shared" si="73"/>
        <v>7.1428571428571425E-2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>
        <f t="shared" si="73"/>
        <v>7.1428571428571425E-2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>
        <f t="shared" si="73"/>
        <v>7.1428571428571425E-2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>
        <f t="shared" si="73"/>
        <v>7.1428571428571425E-2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>
        <f t="shared" si="73"/>
        <v>7.1428571428571425E-2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>
        <f t="shared" si="73"/>
        <v>7.1428571428571425E-2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>
        <f t="shared" si="73"/>
        <v>7.1428571428571425E-2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>
        <f t="shared" si="73"/>
        <v>7.1428571428571425E-2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>
        <f t="shared" si="73"/>
        <v>7.1428571428571425E-2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>
        <f t="shared" si="73"/>
        <v>7.1428571428571425E-2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>
        <f t="shared" si="73"/>
        <v>7.1428571428571425E-2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>
        <f t="shared" ref="H2375:H2438" si="75">IF(G2375&lt;$D$7,(1/($D$9+$D$8-$D$7-$D$6))*(1/($D$7-$D$6))*(G2375-$D$6)^2,IF(G2375&lt;$D$8,(1/($D$9+$D$8-$D$7-$D$6))*(2*G2375-$D$6-$D$7),1-(1/($D$9+$D$8-$D$7-$D$6))*(1/($D$9-$D$8))*($D$9-G2375)^2))</f>
        <v>7.1428571428571425E-2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>
        <f t="shared" si="75"/>
        <v>7.1428571428571425E-2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>
        <f t="shared" si="75"/>
        <v>7.1428571428571425E-2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>
        <f t="shared" si="75"/>
        <v>7.1428571428571425E-2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>
        <f t="shared" si="75"/>
        <v>7.1428571428571425E-2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>
        <f t="shared" si="75"/>
        <v>7.1428571428571425E-2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>
        <f t="shared" si="75"/>
        <v>7.1428571428571425E-2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>
        <f t="shared" si="75"/>
        <v>7.1428571428571425E-2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>
        <f t="shared" si="75"/>
        <v>7.1428571428571425E-2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>
        <f t="shared" si="75"/>
        <v>7.1428571428571425E-2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>
        <f t="shared" si="75"/>
        <v>7.1428571428571425E-2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>
        <f t="shared" si="75"/>
        <v>7.1428571428571425E-2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>
        <f t="shared" si="75"/>
        <v>7.1428571428571425E-2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>
        <f t="shared" si="75"/>
        <v>7.1428571428571425E-2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>
        <f t="shared" si="75"/>
        <v>7.1428571428571425E-2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>
        <f t="shared" si="75"/>
        <v>7.1428571428571425E-2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>
        <f t="shared" si="75"/>
        <v>7.1428571428571425E-2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>
        <f t="shared" si="75"/>
        <v>7.1428571428571425E-2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>
        <f t="shared" si="75"/>
        <v>7.1428571428571425E-2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>
        <f t="shared" si="75"/>
        <v>7.1428571428571425E-2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>
        <f t="shared" si="75"/>
        <v>7.1428571428571425E-2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>
        <f t="shared" si="75"/>
        <v>7.1428571428571425E-2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>
        <f t="shared" si="75"/>
        <v>7.1428571428571425E-2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>
        <f t="shared" si="75"/>
        <v>7.1428571428571425E-2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>
        <f t="shared" si="75"/>
        <v>7.1428571428571425E-2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>
        <f t="shared" si="75"/>
        <v>7.1428571428571425E-2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>
        <f t="shared" si="75"/>
        <v>7.1428571428571425E-2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>
        <f t="shared" si="75"/>
        <v>7.1428571428571425E-2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>
        <f t="shared" si="75"/>
        <v>7.1428571428571425E-2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>
        <f t="shared" si="75"/>
        <v>7.1428571428571425E-2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>
        <f t="shared" si="75"/>
        <v>7.1428571428571425E-2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>
        <f t="shared" si="75"/>
        <v>7.1428571428571425E-2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>
        <f t="shared" si="75"/>
        <v>7.1428571428571425E-2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>
        <f t="shared" si="75"/>
        <v>7.1428571428571425E-2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>
        <f t="shared" si="75"/>
        <v>7.1428571428571425E-2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>
        <f t="shared" si="75"/>
        <v>7.1428571428571425E-2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>
        <f t="shared" si="75"/>
        <v>7.1428571428571425E-2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>
        <f t="shared" si="75"/>
        <v>7.1428571428571425E-2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>
        <f t="shared" si="75"/>
        <v>7.1428571428571425E-2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>
        <f t="shared" si="75"/>
        <v>7.1428571428571425E-2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>
        <f t="shared" si="75"/>
        <v>7.1428571428571425E-2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>
        <f t="shared" si="75"/>
        <v>7.1428571428571425E-2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>
        <f t="shared" si="75"/>
        <v>7.1428571428571425E-2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>
        <f t="shared" si="75"/>
        <v>7.1428571428571425E-2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>
        <f t="shared" si="75"/>
        <v>7.1428571428571425E-2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>
        <f t="shared" si="75"/>
        <v>7.1428571428571425E-2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>
        <f t="shared" si="75"/>
        <v>7.1428571428571425E-2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>
        <f t="shared" si="75"/>
        <v>7.1428571428571425E-2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>
        <f t="shared" si="75"/>
        <v>7.1428571428571425E-2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>
        <f t="shared" si="75"/>
        <v>7.1428571428571425E-2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>
        <f t="shared" si="75"/>
        <v>7.1428571428571425E-2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>
        <f t="shared" si="75"/>
        <v>7.1428571428571425E-2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>
        <f t="shared" si="75"/>
        <v>7.1428571428571425E-2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>
        <f t="shared" si="75"/>
        <v>7.1428571428571425E-2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>
        <f t="shared" si="75"/>
        <v>7.1428571428571425E-2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>
        <f t="shared" si="75"/>
        <v>7.1428571428571425E-2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>
        <f t="shared" si="75"/>
        <v>7.1428571428571425E-2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>
        <f t="shared" si="75"/>
        <v>7.1428571428571425E-2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>
        <f t="shared" si="75"/>
        <v>7.1428571428571425E-2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>
        <f t="shared" si="75"/>
        <v>7.1428571428571425E-2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>
        <f t="shared" si="75"/>
        <v>7.1428571428571425E-2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>
        <f t="shared" si="75"/>
        <v>7.1428571428571425E-2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>
        <f t="shared" si="75"/>
        <v>7.1428571428571425E-2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>
        <f t="shared" si="75"/>
        <v>7.1428571428571425E-2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>
        <f t="shared" ref="H2439:H2502" si="77">IF(G2439&lt;$D$7,(1/($D$9+$D$8-$D$7-$D$6))*(1/($D$7-$D$6))*(G2439-$D$6)^2,IF(G2439&lt;$D$8,(1/($D$9+$D$8-$D$7-$D$6))*(2*G2439-$D$6-$D$7),1-(1/($D$9+$D$8-$D$7-$D$6))*(1/($D$9-$D$8))*($D$9-G2439)^2))</f>
        <v>7.1428571428571425E-2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>
        <f t="shared" si="77"/>
        <v>7.1428571428571425E-2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>
        <f t="shared" si="77"/>
        <v>7.1428571428571425E-2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>
        <f t="shared" si="77"/>
        <v>7.1428571428571425E-2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>
        <f t="shared" si="77"/>
        <v>7.1428571428571425E-2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>
        <f t="shared" si="77"/>
        <v>7.1428571428571425E-2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>
        <f t="shared" si="77"/>
        <v>7.1428571428571425E-2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>
        <f t="shared" si="77"/>
        <v>7.1428571428571425E-2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>
        <f t="shared" si="77"/>
        <v>7.1428571428571425E-2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>
        <f t="shared" si="77"/>
        <v>7.1428571428571425E-2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>
        <f t="shared" si="77"/>
        <v>7.1428571428571425E-2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>
        <f t="shared" si="77"/>
        <v>7.1428571428571425E-2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>
        <f t="shared" si="77"/>
        <v>7.1428571428571425E-2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>
        <f t="shared" si="77"/>
        <v>7.1428571428571425E-2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>
        <f t="shared" si="77"/>
        <v>7.1428571428571425E-2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>
        <f t="shared" si="77"/>
        <v>7.1428571428571425E-2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>
        <f t="shared" si="77"/>
        <v>7.1428571428571425E-2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>
        <f t="shared" si="77"/>
        <v>7.1428571428571425E-2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>
        <f t="shared" si="77"/>
        <v>7.1428571428571425E-2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>
        <f t="shared" si="77"/>
        <v>7.1428571428571425E-2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>
        <f t="shared" si="77"/>
        <v>7.1428571428571425E-2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>
        <f t="shared" si="77"/>
        <v>7.1428571428571425E-2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>
        <f t="shared" si="77"/>
        <v>7.1428571428571425E-2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>
        <f t="shared" si="77"/>
        <v>7.1428571428571425E-2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>
        <f t="shared" si="77"/>
        <v>7.1428571428571425E-2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>
        <f t="shared" si="77"/>
        <v>7.1428571428571425E-2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>
        <f t="shared" si="77"/>
        <v>7.1428571428571425E-2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>
        <f t="shared" si="77"/>
        <v>7.1428571428571425E-2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>
        <f t="shared" si="77"/>
        <v>7.1428571428571425E-2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>
        <f t="shared" si="77"/>
        <v>7.1428571428571425E-2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>
        <f t="shared" si="77"/>
        <v>7.1428571428571425E-2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>
        <f t="shared" si="77"/>
        <v>7.1428571428571425E-2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>
        <f t="shared" si="77"/>
        <v>7.1428571428571425E-2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>
        <f t="shared" si="77"/>
        <v>7.1428571428571425E-2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>
        <f t="shared" si="77"/>
        <v>7.1428571428571425E-2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>
        <f t="shared" si="77"/>
        <v>7.1428571428571425E-2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>
        <f t="shared" si="77"/>
        <v>7.1428571428571425E-2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>
        <f t="shared" si="77"/>
        <v>7.1428571428571425E-2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>
        <f t="shared" si="77"/>
        <v>7.1428571428571425E-2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>
        <f t="shared" si="77"/>
        <v>7.1428571428571425E-2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>
        <f t="shared" si="77"/>
        <v>7.1428571428571425E-2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>
        <f t="shared" si="77"/>
        <v>7.1428571428571425E-2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>
        <f t="shared" si="77"/>
        <v>7.1428571428571425E-2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>
        <f t="shared" si="77"/>
        <v>7.1428571428571425E-2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>
        <f t="shared" si="77"/>
        <v>7.1428571428571425E-2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>
        <f t="shared" si="77"/>
        <v>7.1428571428571425E-2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>
        <f t="shared" si="77"/>
        <v>7.1428571428571425E-2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>
        <f t="shared" si="77"/>
        <v>7.1428571428571425E-2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>
        <f t="shared" si="77"/>
        <v>7.1428571428571425E-2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>
        <f t="shared" si="77"/>
        <v>7.1428571428571425E-2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>
        <f t="shared" si="77"/>
        <v>7.1428571428571425E-2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>
        <f t="shared" si="77"/>
        <v>7.1428571428571425E-2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>
        <f t="shared" si="77"/>
        <v>7.1428571428571425E-2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>
        <f t="shared" si="77"/>
        <v>7.1428571428571425E-2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>
        <f t="shared" si="77"/>
        <v>7.1428571428571425E-2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>
        <f t="shared" si="77"/>
        <v>7.1428571428571425E-2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>
        <f t="shared" si="77"/>
        <v>7.1428571428571425E-2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>
        <f t="shared" si="77"/>
        <v>7.1428571428571425E-2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>
        <f t="shared" si="77"/>
        <v>7.1428571428571425E-2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>
        <f t="shared" si="77"/>
        <v>7.1428571428571425E-2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>
        <f t="shared" si="77"/>
        <v>7.1428571428571425E-2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>
        <f t="shared" si="77"/>
        <v>7.1428571428571425E-2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>
        <f t="shared" si="77"/>
        <v>7.1428571428571425E-2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>
        <f t="shared" si="77"/>
        <v>7.1428571428571425E-2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>
        <f t="shared" ref="H2503:H2566" si="79">IF(G2503&lt;$D$7,(1/($D$9+$D$8-$D$7-$D$6))*(1/($D$7-$D$6))*(G2503-$D$6)^2,IF(G2503&lt;$D$8,(1/($D$9+$D$8-$D$7-$D$6))*(2*G2503-$D$6-$D$7),1-(1/($D$9+$D$8-$D$7-$D$6))*(1/($D$9-$D$8))*($D$9-G2503)^2))</f>
        <v>7.1428571428571425E-2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>
        <f t="shared" si="79"/>
        <v>7.1428571428571425E-2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>
        <f t="shared" si="79"/>
        <v>7.1428571428571425E-2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>
        <f t="shared" si="79"/>
        <v>7.1428571428571425E-2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>
        <f t="shared" si="79"/>
        <v>7.1428571428571425E-2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>
        <f t="shared" si="79"/>
        <v>7.1428571428571425E-2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>
        <f t="shared" si="79"/>
        <v>7.1428571428571425E-2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>
        <f t="shared" si="79"/>
        <v>7.1428571428571425E-2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>
        <f t="shared" si="79"/>
        <v>7.1428571428571425E-2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>
        <f t="shared" si="79"/>
        <v>7.1428571428571425E-2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>
        <f t="shared" si="79"/>
        <v>7.1428571428571425E-2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>
        <f t="shared" si="79"/>
        <v>7.1428571428571425E-2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>
        <f t="shared" si="79"/>
        <v>7.1428571428571425E-2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>
        <f t="shared" si="79"/>
        <v>7.1428571428571425E-2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>
        <f t="shared" si="79"/>
        <v>7.1428571428571425E-2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>
        <f t="shared" si="79"/>
        <v>7.1428571428571425E-2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>
        <f t="shared" si="79"/>
        <v>7.1428571428571425E-2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>
        <f t="shared" si="79"/>
        <v>7.1428571428571425E-2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>
        <f t="shared" si="79"/>
        <v>7.1428571428571425E-2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>
        <f t="shared" si="79"/>
        <v>7.1428571428571425E-2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>
        <f t="shared" si="79"/>
        <v>7.1428571428571425E-2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>
        <f t="shared" si="79"/>
        <v>7.1428571428571425E-2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>
        <f t="shared" si="79"/>
        <v>7.1428571428571425E-2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>
        <f t="shared" si="79"/>
        <v>7.1428571428571425E-2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>
        <f t="shared" si="79"/>
        <v>7.1428571428571425E-2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>
        <f t="shared" si="79"/>
        <v>7.1428571428571425E-2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>
        <f t="shared" si="79"/>
        <v>7.1428571428571425E-2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>
        <f t="shared" si="79"/>
        <v>7.1428571428571425E-2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>
        <f t="shared" si="79"/>
        <v>7.1428571428571425E-2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>
        <f t="shared" si="79"/>
        <v>7.1428571428571425E-2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>
        <f t="shared" si="79"/>
        <v>7.1428571428571425E-2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>
        <f t="shared" si="79"/>
        <v>7.1428571428571425E-2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>
        <f t="shared" si="79"/>
        <v>7.1428571428571425E-2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>
        <f t="shared" si="79"/>
        <v>7.1428571428571425E-2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>
        <f t="shared" si="79"/>
        <v>7.1428571428571425E-2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>
        <f t="shared" si="79"/>
        <v>7.1428571428571425E-2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>
        <f t="shared" si="79"/>
        <v>7.1428571428571425E-2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>
        <f t="shared" si="79"/>
        <v>7.1428571428571425E-2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>
        <f t="shared" si="79"/>
        <v>7.1428571428571425E-2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>
        <f t="shared" si="79"/>
        <v>7.1428571428571425E-2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>
        <f t="shared" si="79"/>
        <v>7.1428571428571425E-2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>
        <f t="shared" si="79"/>
        <v>7.1428571428571425E-2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>
        <f t="shared" si="79"/>
        <v>7.1428571428571425E-2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>
        <f t="shared" si="79"/>
        <v>7.1428571428571425E-2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>
        <f t="shared" si="79"/>
        <v>7.1428571428571425E-2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>
        <f t="shared" si="79"/>
        <v>7.1428571428571425E-2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>
        <f t="shared" si="79"/>
        <v>7.1428571428571425E-2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>
        <f t="shared" si="79"/>
        <v>7.1428571428571425E-2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>
        <f t="shared" si="79"/>
        <v>7.1428571428571425E-2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>
        <f t="shared" si="79"/>
        <v>7.1428571428571425E-2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>
        <f t="shared" si="79"/>
        <v>7.1428571428571425E-2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>
        <f t="shared" si="79"/>
        <v>7.1428571428571425E-2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>
        <f t="shared" si="79"/>
        <v>7.1428571428571425E-2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>
        <f t="shared" si="79"/>
        <v>7.1428571428571425E-2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>
        <f t="shared" si="79"/>
        <v>7.1428571428571425E-2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>
        <f t="shared" si="79"/>
        <v>7.1428571428571425E-2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>
        <f t="shared" si="79"/>
        <v>7.1428571428571425E-2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>
        <f t="shared" si="79"/>
        <v>7.1428571428571425E-2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>
        <f t="shared" si="79"/>
        <v>7.1428571428571425E-2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>
        <f t="shared" si="79"/>
        <v>7.1428571428571425E-2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>
        <f t="shared" si="79"/>
        <v>7.1428571428571425E-2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>
        <f t="shared" si="79"/>
        <v>7.1428571428571425E-2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>
        <f t="shared" si="79"/>
        <v>7.1428571428571425E-2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>
        <f t="shared" si="79"/>
        <v>7.1428571428571425E-2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>
        <f t="shared" ref="H2567:H2630" si="81">IF(G2567&lt;$D$7,(1/($D$9+$D$8-$D$7-$D$6))*(1/($D$7-$D$6))*(G2567-$D$6)^2,IF(G2567&lt;$D$8,(1/($D$9+$D$8-$D$7-$D$6))*(2*G2567-$D$6-$D$7),1-(1/($D$9+$D$8-$D$7-$D$6))*(1/($D$9-$D$8))*($D$9-G2567)^2))</f>
        <v>7.1428571428571425E-2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>
        <f t="shared" si="81"/>
        <v>7.1428571428571425E-2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>
        <f t="shared" si="81"/>
        <v>7.1428571428571425E-2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>
        <f t="shared" si="81"/>
        <v>7.1428571428571425E-2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>
        <f t="shared" si="81"/>
        <v>7.1428571428571425E-2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>
        <f t="shared" si="81"/>
        <v>7.1428571428571425E-2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>
        <f t="shared" si="81"/>
        <v>7.1428571428571425E-2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>
        <f t="shared" si="81"/>
        <v>7.1428571428571425E-2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>
        <f t="shared" si="81"/>
        <v>7.1428571428571425E-2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>
        <f t="shared" si="81"/>
        <v>7.1428571428571425E-2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>
        <f t="shared" si="81"/>
        <v>7.1428571428571425E-2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>
        <f t="shared" si="81"/>
        <v>7.1428571428571425E-2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>
        <f t="shared" si="81"/>
        <v>7.1428571428571425E-2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>
        <f t="shared" si="81"/>
        <v>7.1428571428571425E-2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>
        <f t="shared" si="81"/>
        <v>7.1428571428571425E-2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>
        <f t="shared" si="81"/>
        <v>7.1428571428571425E-2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>
        <f t="shared" si="81"/>
        <v>7.1428571428571425E-2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>
        <f t="shared" si="81"/>
        <v>7.1428571428571425E-2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>
        <f t="shared" si="81"/>
        <v>7.1428571428571425E-2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>
        <f t="shared" si="81"/>
        <v>7.1428571428571425E-2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>
        <f t="shared" si="81"/>
        <v>7.1428571428571425E-2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>
        <f t="shared" si="81"/>
        <v>7.1428571428571425E-2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>
        <f t="shared" si="81"/>
        <v>7.1428571428571425E-2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>
        <f t="shared" si="81"/>
        <v>7.1428571428571425E-2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>
        <f t="shared" si="81"/>
        <v>7.1428571428571425E-2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>
        <f t="shared" si="81"/>
        <v>7.1428571428571425E-2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>
        <f t="shared" si="81"/>
        <v>7.1428571428571425E-2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>
        <f t="shared" si="81"/>
        <v>7.1428571428571425E-2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>
        <f t="shared" si="81"/>
        <v>7.1428571428571425E-2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>
        <f t="shared" si="81"/>
        <v>7.1428571428571425E-2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>
        <f t="shared" si="81"/>
        <v>7.1428571428571425E-2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>
        <f t="shared" si="81"/>
        <v>7.1428571428571425E-2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>
        <f t="shared" si="81"/>
        <v>7.1428571428571425E-2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>
        <f t="shared" si="81"/>
        <v>7.1428571428571425E-2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>
        <f t="shared" si="81"/>
        <v>7.1428571428571425E-2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>
        <f t="shared" si="81"/>
        <v>7.1428571428571425E-2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>
        <f t="shared" si="81"/>
        <v>7.1428571428571425E-2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>
        <f t="shared" si="81"/>
        <v>7.1428571428571425E-2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>
        <f t="shared" si="81"/>
        <v>7.1428571428571425E-2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>
        <f t="shared" si="81"/>
        <v>7.1428571428571425E-2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>
        <f t="shared" si="81"/>
        <v>7.1428571428571425E-2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>
        <f t="shared" si="81"/>
        <v>7.1428571428571425E-2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>
        <f t="shared" si="81"/>
        <v>7.1428571428571425E-2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>
        <f t="shared" si="81"/>
        <v>7.1428571428571425E-2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>
        <f t="shared" si="81"/>
        <v>7.1428571428571425E-2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>
        <f t="shared" si="81"/>
        <v>7.1428571428571425E-2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>
        <f t="shared" si="81"/>
        <v>7.1428571428571425E-2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>
        <f t="shared" si="81"/>
        <v>7.1428571428571425E-2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>
        <f t="shared" si="81"/>
        <v>7.1428571428571425E-2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>
        <f t="shared" si="81"/>
        <v>7.1428571428571425E-2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>
        <f t="shared" si="81"/>
        <v>7.1428571428571425E-2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>
        <f t="shared" si="81"/>
        <v>7.1428571428571425E-2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>
        <f t="shared" si="81"/>
        <v>7.1428571428571425E-2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>
        <f t="shared" si="81"/>
        <v>7.1428571428571425E-2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>
        <f t="shared" si="81"/>
        <v>7.1428571428571425E-2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>
        <f t="shared" si="81"/>
        <v>7.1428571428571425E-2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>
        <f t="shared" si="81"/>
        <v>7.1428571428571425E-2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>
        <f t="shared" si="81"/>
        <v>7.1428571428571425E-2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>
        <f t="shared" si="81"/>
        <v>7.1428571428571425E-2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>
        <f t="shared" si="81"/>
        <v>7.1428571428571425E-2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>
        <f t="shared" si="81"/>
        <v>7.1428571428571425E-2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>
        <f t="shared" si="81"/>
        <v>7.1428571428571425E-2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>
        <f t="shared" si="81"/>
        <v>7.1428571428571425E-2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>
        <f t="shared" si="81"/>
        <v>7.1428571428571425E-2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>
        <f t="shared" ref="H2631:H2694" si="83">IF(G2631&lt;$D$7,(1/($D$9+$D$8-$D$7-$D$6))*(1/($D$7-$D$6))*(G2631-$D$6)^2,IF(G2631&lt;$D$8,(1/($D$9+$D$8-$D$7-$D$6))*(2*G2631-$D$6-$D$7),1-(1/($D$9+$D$8-$D$7-$D$6))*(1/($D$9-$D$8))*($D$9-G2631)^2))</f>
        <v>7.1428571428571425E-2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>
        <f t="shared" si="83"/>
        <v>7.1428571428571425E-2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>
        <f t="shared" si="83"/>
        <v>7.1428571428571425E-2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>
        <f t="shared" si="83"/>
        <v>7.1428571428571425E-2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>
        <f t="shared" si="83"/>
        <v>7.1428571428571425E-2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>
        <f t="shared" si="83"/>
        <v>7.1428571428571425E-2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>
        <f t="shared" si="83"/>
        <v>7.1428571428571425E-2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>
        <f t="shared" si="83"/>
        <v>7.1428571428571425E-2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>
        <f t="shared" si="83"/>
        <v>7.1428571428571425E-2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>
        <f t="shared" si="83"/>
        <v>7.1428571428571425E-2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>
        <f t="shared" si="83"/>
        <v>7.1428571428571425E-2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>
        <f t="shared" si="83"/>
        <v>7.1428571428571425E-2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>
        <f t="shared" si="83"/>
        <v>7.1428571428571425E-2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>
        <f t="shared" si="83"/>
        <v>7.1428571428571425E-2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>
        <f t="shared" si="83"/>
        <v>7.1428571428571425E-2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>
        <f t="shared" si="83"/>
        <v>7.1428571428571425E-2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>
        <f t="shared" si="83"/>
        <v>7.1428571428571425E-2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>
        <f t="shared" si="83"/>
        <v>7.1428571428571425E-2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>
        <f t="shared" si="83"/>
        <v>7.1428571428571425E-2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>
        <f t="shared" si="83"/>
        <v>7.1428571428571425E-2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>
        <f t="shared" si="83"/>
        <v>7.1428571428571425E-2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>
        <f t="shared" si="83"/>
        <v>7.1428571428571425E-2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>
        <f t="shared" si="83"/>
        <v>7.1428571428571425E-2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>
        <f t="shared" si="83"/>
        <v>7.1428571428571425E-2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>
        <f t="shared" si="83"/>
        <v>7.1428571428571425E-2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>
        <f t="shared" si="83"/>
        <v>7.1428571428571425E-2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>
        <f t="shared" si="83"/>
        <v>7.1428571428571425E-2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>
        <f t="shared" si="83"/>
        <v>7.1428571428571425E-2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>
        <f t="shared" si="83"/>
        <v>7.1428571428571425E-2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>
        <f t="shared" si="83"/>
        <v>7.1428571428571425E-2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>
        <f t="shared" si="83"/>
        <v>7.1428571428571425E-2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>
        <f t="shared" si="83"/>
        <v>7.1428571428571425E-2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>
        <f t="shared" si="83"/>
        <v>7.1428571428571425E-2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>
        <f t="shared" si="83"/>
        <v>7.1428571428571425E-2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>
        <f t="shared" si="83"/>
        <v>7.1428571428571425E-2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>
        <f t="shared" si="83"/>
        <v>7.1428571428571425E-2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>
        <f t="shared" si="83"/>
        <v>7.1428571428571425E-2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>
        <f t="shared" si="83"/>
        <v>7.1428571428571425E-2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>
        <f t="shared" si="83"/>
        <v>7.1428571428571425E-2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>
        <f t="shared" si="83"/>
        <v>7.1428571428571425E-2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>
        <f t="shared" si="83"/>
        <v>7.1428571428571425E-2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>
        <f t="shared" si="83"/>
        <v>7.1428571428571425E-2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>
        <f t="shared" si="83"/>
        <v>7.1428571428571425E-2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>
        <f t="shared" si="83"/>
        <v>7.1428571428571425E-2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>
        <f t="shared" si="83"/>
        <v>7.1428571428571425E-2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>
        <f t="shared" si="83"/>
        <v>7.1428571428571425E-2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>
        <f t="shared" si="83"/>
        <v>7.1428571428571425E-2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>
        <f t="shared" si="83"/>
        <v>7.1428571428571425E-2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>
        <f t="shared" si="83"/>
        <v>7.1428571428571425E-2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>
        <f t="shared" si="83"/>
        <v>7.1428571428571425E-2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>
        <f t="shared" si="83"/>
        <v>7.1428571428571425E-2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>
        <f t="shared" si="83"/>
        <v>7.1428571428571425E-2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>
        <f t="shared" si="83"/>
        <v>7.1428571428571425E-2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>
        <f t="shared" si="83"/>
        <v>7.1428571428571425E-2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>
        <f t="shared" si="83"/>
        <v>7.1428571428571425E-2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>
        <f t="shared" si="83"/>
        <v>7.1428571428571425E-2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>
        <f t="shared" si="83"/>
        <v>7.1428571428571425E-2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>
        <f t="shared" si="83"/>
        <v>7.1428571428571425E-2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>
        <f t="shared" si="83"/>
        <v>7.1428571428571425E-2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>
        <f t="shared" si="83"/>
        <v>7.1428571428571425E-2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>
        <f t="shared" si="83"/>
        <v>7.1428571428571425E-2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>
        <f t="shared" si="83"/>
        <v>7.1428571428571425E-2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>
        <f t="shared" si="83"/>
        <v>7.1428571428571425E-2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>
        <f t="shared" si="83"/>
        <v>7.1428571428571425E-2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>
        <f t="shared" ref="H2695:H2758" si="85">IF(G2695&lt;$D$7,(1/($D$9+$D$8-$D$7-$D$6))*(1/($D$7-$D$6))*(G2695-$D$6)^2,IF(G2695&lt;$D$8,(1/($D$9+$D$8-$D$7-$D$6))*(2*G2695-$D$6-$D$7),1-(1/($D$9+$D$8-$D$7-$D$6))*(1/($D$9-$D$8))*($D$9-G2695)^2))</f>
        <v>7.1428571428571425E-2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>
        <f t="shared" si="85"/>
        <v>7.1428571428571425E-2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>
        <f t="shared" si="85"/>
        <v>7.1428571428571425E-2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>
        <f t="shared" si="85"/>
        <v>7.1428571428571425E-2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>
        <f t="shared" si="85"/>
        <v>7.1428571428571425E-2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>
        <f t="shared" si="85"/>
        <v>7.1428571428571425E-2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>
        <f t="shared" si="85"/>
        <v>7.1428571428571425E-2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>
        <f t="shared" si="85"/>
        <v>7.1428571428571425E-2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>
        <f t="shared" si="85"/>
        <v>7.1428571428571425E-2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>
        <f t="shared" si="85"/>
        <v>7.1428571428571425E-2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>
        <f t="shared" si="85"/>
        <v>7.1428571428571425E-2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>
        <f t="shared" si="85"/>
        <v>7.1428571428571425E-2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>
        <f t="shared" si="85"/>
        <v>7.1428571428571425E-2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>
        <f t="shared" si="85"/>
        <v>7.1428571428571425E-2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>
        <f t="shared" si="85"/>
        <v>7.1428571428571425E-2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>
        <f t="shared" si="85"/>
        <v>7.1428571428571425E-2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>
        <f t="shared" si="85"/>
        <v>7.1428571428571425E-2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>
        <f t="shared" si="85"/>
        <v>7.1428571428571425E-2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>
        <f t="shared" si="85"/>
        <v>7.1428571428571425E-2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>
        <f t="shared" si="85"/>
        <v>7.1428571428571425E-2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>
        <f t="shared" si="85"/>
        <v>7.1428571428571425E-2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>
        <f t="shared" si="85"/>
        <v>7.1428571428571425E-2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>
        <f t="shared" si="85"/>
        <v>7.1428571428571425E-2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>
        <f t="shared" si="85"/>
        <v>7.1428571428571425E-2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>
        <f t="shared" si="85"/>
        <v>7.1428571428571425E-2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>
        <f t="shared" si="85"/>
        <v>7.1428571428571425E-2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>
        <f t="shared" si="85"/>
        <v>7.1428571428571425E-2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>
        <f t="shared" si="85"/>
        <v>7.1428571428571425E-2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>
        <f t="shared" si="85"/>
        <v>7.1428571428571425E-2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>
        <f t="shared" si="85"/>
        <v>7.1428571428571425E-2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>
        <f t="shared" si="85"/>
        <v>7.1428571428571425E-2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>
        <f t="shared" si="85"/>
        <v>7.1428571428571425E-2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>
        <f t="shared" si="85"/>
        <v>7.1428571428571425E-2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>
        <f t="shared" si="85"/>
        <v>7.1428571428571425E-2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>
        <f t="shared" si="85"/>
        <v>7.1428571428571425E-2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>
        <f t="shared" si="85"/>
        <v>7.1428571428571425E-2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>
        <f t="shared" si="85"/>
        <v>7.1428571428571425E-2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>
        <f t="shared" si="85"/>
        <v>7.1428571428571425E-2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>
        <f t="shared" si="85"/>
        <v>7.1428571428571425E-2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>
        <f t="shared" si="85"/>
        <v>7.1428571428571425E-2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>
        <f t="shared" si="85"/>
        <v>7.1428571428571425E-2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>
        <f t="shared" si="85"/>
        <v>7.1428571428571425E-2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>
        <f t="shared" si="85"/>
        <v>7.1428571428571425E-2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>
        <f t="shared" si="85"/>
        <v>7.1428571428571425E-2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>
        <f t="shared" si="85"/>
        <v>7.1428571428571425E-2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>
        <f t="shared" si="85"/>
        <v>7.1428571428571425E-2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>
        <f t="shared" si="85"/>
        <v>7.1428571428571425E-2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>
        <f t="shared" si="85"/>
        <v>7.1428571428571425E-2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>
        <f t="shared" si="85"/>
        <v>7.1428571428571425E-2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>
        <f t="shared" si="85"/>
        <v>7.1428571428571425E-2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>
        <f t="shared" si="85"/>
        <v>7.1428571428571425E-2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>
        <f t="shared" si="85"/>
        <v>7.1428571428571425E-2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>
        <f t="shared" si="85"/>
        <v>7.1428571428571425E-2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>
        <f t="shared" si="85"/>
        <v>7.1428571428571425E-2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>
        <f t="shared" si="85"/>
        <v>7.1428571428571425E-2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>
        <f t="shared" si="85"/>
        <v>7.1428571428571425E-2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>
        <f t="shared" si="85"/>
        <v>7.1428571428571425E-2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>
        <f t="shared" si="85"/>
        <v>7.1428571428571425E-2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>
        <f t="shared" si="85"/>
        <v>7.1428571428571425E-2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>
        <f t="shared" si="85"/>
        <v>7.1428571428571425E-2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>
        <f t="shared" si="85"/>
        <v>7.1428571428571425E-2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>
        <f t="shared" si="85"/>
        <v>7.1428571428571425E-2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>
        <f t="shared" si="85"/>
        <v>7.1428571428571425E-2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>
        <f t="shared" si="85"/>
        <v>7.1428571428571425E-2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>
        <f t="shared" ref="H2759:H2822" si="87">IF(G2759&lt;$D$7,(1/($D$9+$D$8-$D$7-$D$6))*(1/($D$7-$D$6))*(G2759-$D$6)^2,IF(G2759&lt;$D$8,(1/($D$9+$D$8-$D$7-$D$6))*(2*G2759-$D$6-$D$7),1-(1/($D$9+$D$8-$D$7-$D$6))*(1/($D$9-$D$8))*($D$9-G2759)^2))</f>
        <v>7.1428571428571425E-2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>
        <f t="shared" si="87"/>
        <v>7.1428571428571425E-2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>
        <f t="shared" si="87"/>
        <v>7.1428571428571425E-2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>
        <f t="shared" si="87"/>
        <v>7.1428571428571425E-2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>
        <f t="shared" si="87"/>
        <v>7.1428571428571425E-2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>
        <f t="shared" si="87"/>
        <v>7.1428571428571425E-2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>
        <f t="shared" si="87"/>
        <v>7.1428571428571425E-2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>
        <f t="shared" si="87"/>
        <v>7.1428571428571425E-2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>
        <f t="shared" si="87"/>
        <v>7.1428571428571425E-2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>
        <f t="shared" si="87"/>
        <v>7.1428571428571425E-2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>
        <f t="shared" si="87"/>
        <v>7.1428571428571425E-2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>
        <f t="shared" si="87"/>
        <v>7.1428571428571425E-2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>
        <f t="shared" si="87"/>
        <v>7.1428571428571425E-2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>
        <f t="shared" si="87"/>
        <v>7.1428571428571425E-2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>
        <f t="shared" si="87"/>
        <v>7.1428571428571425E-2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>
        <f t="shared" si="87"/>
        <v>7.1428571428571425E-2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>
        <f t="shared" si="87"/>
        <v>7.1428571428571425E-2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>
        <f t="shared" si="87"/>
        <v>7.1428571428571425E-2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>
        <f t="shared" si="87"/>
        <v>7.1428571428571425E-2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>
        <f t="shared" si="87"/>
        <v>7.1428571428571425E-2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>
        <f t="shared" si="87"/>
        <v>7.1428571428571425E-2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>
        <f t="shared" si="87"/>
        <v>7.1428571428571425E-2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>
        <f t="shared" si="87"/>
        <v>7.1428571428571425E-2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>
        <f t="shared" si="87"/>
        <v>7.1428571428571425E-2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>
        <f t="shared" si="87"/>
        <v>7.1428571428571425E-2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>
        <f t="shared" si="87"/>
        <v>7.1428571428571425E-2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>
        <f t="shared" si="87"/>
        <v>7.1428571428571425E-2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>
        <f t="shared" si="87"/>
        <v>7.1428571428571425E-2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>
        <f t="shared" si="87"/>
        <v>7.1428571428571425E-2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>
        <f t="shared" si="87"/>
        <v>7.1428571428571425E-2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>
        <f t="shared" si="87"/>
        <v>7.1428571428571425E-2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>
        <f t="shared" si="87"/>
        <v>7.1428571428571425E-2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>
        <f t="shared" si="87"/>
        <v>7.1428571428571425E-2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>
        <f t="shared" si="87"/>
        <v>7.1428571428571425E-2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>
        <f t="shared" si="87"/>
        <v>7.1428571428571425E-2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>
        <f t="shared" si="87"/>
        <v>7.1428571428571425E-2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>
        <f t="shared" si="87"/>
        <v>7.1428571428571425E-2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>
        <f t="shared" si="87"/>
        <v>7.1428571428571425E-2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>
        <f t="shared" si="87"/>
        <v>7.1428571428571425E-2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>
        <f t="shared" si="87"/>
        <v>7.1428571428571425E-2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>
        <f t="shared" si="87"/>
        <v>7.1428571428571425E-2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>
        <f t="shared" si="87"/>
        <v>7.1428571428571425E-2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>
        <f t="shared" si="87"/>
        <v>7.1428571428571425E-2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>
        <f t="shared" si="87"/>
        <v>7.1428571428571425E-2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>
        <f t="shared" si="87"/>
        <v>7.1428571428571425E-2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>
        <f t="shared" si="87"/>
        <v>7.1428571428571425E-2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>
        <f t="shared" si="87"/>
        <v>7.1428571428571425E-2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>
        <f t="shared" si="87"/>
        <v>7.1428571428571425E-2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>
        <f t="shared" si="87"/>
        <v>7.1428571428571425E-2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>
        <f t="shared" si="87"/>
        <v>7.1428571428571425E-2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>
        <f t="shared" si="87"/>
        <v>7.1428571428571425E-2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>
        <f t="shared" si="87"/>
        <v>7.1428571428571425E-2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>
        <f t="shared" si="87"/>
        <v>7.1428571428571425E-2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>
        <f t="shared" si="87"/>
        <v>7.1428571428571425E-2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>
        <f t="shared" si="87"/>
        <v>7.1428571428571425E-2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>
        <f t="shared" si="87"/>
        <v>7.1428571428571425E-2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>
        <f t="shared" si="87"/>
        <v>7.1428571428571425E-2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>
        <f t="shared" si="87"/>
        <v>7.1428571428571425E-2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>
        <f t="shared" si="87"/>
        <v>7.1428571428571425E-2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>
        <f t="shared" si="87"/>
        <v>7.1428571428571425E-2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>
        <f t="shared" si="87"/>
        <v>7.1428571428571425E-2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>
        <f t="shared" si="87"/>
        <v>7.1428571428571425E-2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>
        <f t="shared" si="87"/>
        <v>7.1428571428571425E-2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>
        <f t="shared" si="87"/>
        <v>7.1428571428571425E-2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>
        <f t="shared" ref="H2823:H2886" si="89">IF(G2823&lt;$D$7,(1/($D$9+$D$8-$D$7-$D$6))*(1/($D$7-$D$6))*(G2823-$D$6)^2,IF(G2823&lt;$D$8,(1/($D$9+$D$8-$D$7-$D$6))*(2*G2823-$D$6-$D$7),1-(1/($D$9+$D$8-$D$7-$D$6))*(1/($D$9-$D$8))*($D$9-G2823)^2))</f>
        <v>7.1428571428571425E-2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>
        <f t="shared" si="89"/>
        <v>7.1428571428571425E-2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>
        <f t="shared" si="89"/>
        <v>7.1428571428571425E-2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>
        <f t="shared" si="89"/>
        <v>7.1428571428571425E-2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>
        <f t="shared" si="89"/>
        <v>7.1428571428571425E-2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>
        <f t="shared" si="89"/>
        <v>7.1428571428571425E-2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>
        <f t="shared" si="89"/>
        <v>7.1428571428571425E-2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>
        <f t="shared" si="89"/>
        <v>7.1428571428571425E-2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>
        <f t="shared" si="89"/>
        <v>7.1428571428571425E-2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>
        <f t="shared" si="89"/>
        <v>7.1428571428571425E-2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>
        <f t="shared" si="89"/>
        <v>7.1428571428571425E-2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>
        <f t="shared" si="89"/>
        <v>7.1428571428571425E-2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>
        <f t="shared" si="89"/>
        <v>7.1428571428571425E-2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>
        <f t="shared" si="89"/>
        <v>7.1428571428571425E-2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>
        <f t="shared" si="89"/>
        <v>7.1428571428571425E-2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>
        <f t="shared" si="89"/>
        <v>7.1428571428571425E-2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>
        <f t="shared" si="89"/>
        <v>7.1428571428571425E-2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>
        <f t="shared" si="89"/>
        <v>7.1428571428571425E-2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>
        <f t="shared" si="89"/>
        <v>7.1428571428571425E-2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>
        <f t="shared" si="89"/>
        <v>7.1428571428571425E-2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>
        <f t="shared" si="89"/>
        <v>7.1428571428571425E-2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>
        <f t="shared" si="89"/>
        <v>7.1428571428571425E-2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>
        <f t="shared" si="89"/>
        <v>7.1428571428571425E-2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>
        <f t="shared" si="89"/>
        <v>7.1428571428571425E-2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>
        <f t="shared" si="89"/>
        <v>7.1428571428571425E-2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>
        <f t="shared" si="89"/>
        <v>7.1428571428571425E-2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>
        <f t="shared" si="89"/>
        <v>7.1428571428571425E-2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>
        <f t="shared" si="89"/>
        <v>7.1428571428571425E-2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>
        <f t="shared" si="89"/>
        <v>7.1428571428571425E-2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>
        <f t="shared" si="89"/>
        <v>7.1428571428571425E-2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>
        <f t="shared" si="89"/>
        <v>7.1428571428571425E-2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>
        <f t="shared" si="89"/>
        <v>7.1428571428571425E-2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>
        <f t="shared" si="89"/>
        <v>7.1428571428571425E-2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>
        <f t="shared" si="89"/>
        <v>7.1428571428571425E-2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>
        <f t="shared" si="89"/>
        <v>7.1428571428571425E-2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>
        <f t="shared" si="89"/>
        <v>7.1428571428571425E-2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>
        <f t="shared" si="89"/>
        <v>7.1428571428571425E-2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>
        <f t="shared" si="89"/>
        <v>7.1428571428571425E-2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>
        <f t="shared" si="89"/>
        <v>7.1428571428571425E-2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>
        <f t="shared" si="89"/>
        <v>7.1428571428571425E-2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>
        <f t="shared" si="89"/>
        <v>7.1428571428571425E-2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>
        <f t="shared" si="89"/>
        <v>7.1428571428571425E-2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>
        <f t="shared" si="89"/>
        <v>7.1428571428571425E-2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>
        <f t="shared" si="89"/>
        <v>7.1428571428571425E-2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>
        <f t="shared" si="89"/>
        <v>7.1428571428571425E-2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>
        <f t="shared" si="89"/>
        <v>7.1428571428571425E-2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>
        <f t="shared" si="89"/>
        <v>7.1428571428571425E-2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>
        <f t="shared" si="89"/>
        <v>7.1428571428571425E-2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>
        <f t="shared" si="89"/>
        <v>7.1428571428571425E-2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>
        <f t="shared" si="89"/>
        <v>7.1428571428571425E-2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>
        <f t="shared" si="89"/>
        <v>7.1428571428571425E-2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>
        <f t="shared" si="89"/>
        <v>7.1428571428571425E-2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>
        <f t="shared" si="89"/>
        <v>7.1428571428571425E-2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>
        <f t="shared" si="89"/>
        <v>7.1428571428571425E-2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>
        <f t="shared" si="89"/>
        <v>7.1428571428571425E-2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>
        <f t="shared" si="89"/>
        <v>7.1428571428571425E-2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>
        <f t="shared" si="89"/>
        <v>7.1428571428571425E-2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>
        <f t="shared" si="89"/>
        <v>7.1428571428571425E-2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>
        <f t="shared" si="89"/>
        <v>7.1428571428571425E-2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>
        <f t="shared" si="89"/>
        <v>7.1428571428571425E-2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>
        <f t="shared" si="89"/>
        <v>7.1428571428571425E-2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>
        <f t="shared" si="89"/>
        <v>7.1428571428571425E-2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>
        <f t="shared" si="89"/>
        <v>7.1428571428571425E-2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>
        <f t="shared" si="89"/>
        <v>7.1428571428571425E-2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>
        <f t="shared" ref="H2887:H2950" si="91">IF(G2887&lt;$D$7,(1/($D$9+$D$8-$D$7-$D$6))*(1/($D$7-$D$6))*(G2887-$D$6)^2,IF(G2887&lt;$D$8,(1/($D$9+$D$8-$D$7-$D$6))*(2*G2887-$D$6-$D$7),1-(1/($D$9+$D$8-$D$7-$D$6))*(1/($D$9-$D$8))*($D$9-G2887)^2))</f>
        <v>7.1428571428571425E-2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>
        <f t="shared" si="91"/>
        <v>7.1428571428571425E-2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>
        <f t="shared" si="91"/>
        <v>7.1428571428571425E-2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>
        <f t="shared" si="91"/>
        <v>7.1428571428571425E-2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>
        <f t="shared" si="91"/>
        <v>7.1428571428571425E-2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>
        <f t="shared" si="91"/>
        <v>7.1428571428571425E-2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>
        <f t="shared" si="91"/>
        <v>7.1428571428571425E-2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>
        <f t="shared" si="91"/>
        <v>7.1428571428571425E-2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>
        <f t="shared" si="91"/>
        <v>7.1428571428571425E-2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>
        <f t="shared" si="91"/>
        <v>7.1428571428571425E-2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>
        <f t="shared" si="91"/>
        <v>7.1428571428571425E-2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>
        <f t="shared" si="91"/>
        <v>7.1428571428571425E-2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>
        <f t="shared" si="91"/>
        <v>7.1428571428571425E-2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>
        <f t="shared" si="91"/>
        <v>7.1428571428571425E-2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>
        <f t="shared" si="91"/>
        <v>7.1428571428571425E-2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>
        <f t="shared" si="91"/>
        <v>7.1428571428571425E-2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>
        <f t="shared" si="91"/>
        <v>7.1428571428571425E-2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>
        <f t="shared" si="91"/>
        <v>7.1428571428571425E-2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>
        <f t="shared" si="91"/>
        <v>7.1428571428571425E-2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>
        <f t="shared" si="91"/>
        <v>7.1428571428571425E-2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>
        <f t="shared" si="91"/>
        <v>7.1428571428571425E-2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>
        <f t="shared" si="91"/>
        <v>7.1428571428571425E-2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>
        <f t="shared" si="91"/>
        <v>7.1428571428571425E-2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>
        <f t="shared" si="91"/>
        <v>7.1428571428571425E-2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>
        <f t="shared" si="91"/>
        <v>7.1428571428571425E-2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>
        <f t="shared" si="91"/>
        <v>7.1428571428571425E-2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>
        <f t="shared" si="91"/>
        <v>7.1428571428571425E-2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>
        <f t="shared" si="91"/>
        <v>7.1428571428571425E-2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>
        <f t="shared" si="91"/>
        <v>7.1428571428571425E-2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>
        <f t="shared" si="91"/>
        <v>7.1428571428571425E-2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>
        <f t="shared" si="91"/>
        <v>7.1428571428571425E-2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>
        <f t="shared" si="91"/>
        <v>7.1428571428571425E-2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>
        <f t="shared" si="91"/>
        <v>7.1428571428571425E-2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>
        <f t="shared" si="91"/>
        <v>7.1428571428571425E-2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>
        <f t="shared" si="91"/>
        <v>7.1428571428571425E-2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>
        <f t="shared" si="91"/>
        <v>7.1428571428571425E-2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>
        <f t="shared" si="91"/>
        <v>7.1428571428571425E-2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>
        <f t="shared" si="91"/>
        <v>7.1428571428571425E-2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>
        <f t="shared" si="91"/>
        <v>7.1428571428571425E-2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>
        <f t="shared" si="91"/>
        <v>7.1428571428571425E-2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>
        <f t="shared" si="91"/>
        <v>7.1428571428571425E-2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>
        <f t="shared" si="91"/>
        <v>7.1428571428571425E-2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>
        <f t="shared" si="91"/>
        <v>7.1428571428571425E-2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>
        <f t="shared" si="91"/>
        <v>7.1428571428571425E-2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>
        <f t="shared" si="91"/>
        <v>7.1428571428571425E-2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>
        <f t="shared" si="91"/>
        <v>7.1428571428571425E-2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>
        <f t="shared" si="91"/>
        <v>7.1428571428571425E-2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>
        <f t="shared" si="91"/>
        <v>7.1428571428571425E-2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>
        <f t="shared" si="91"/>
        <v>7.1428571428571425E-2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>
        <f t="shared" si="91"/>
        <v>7.1428571428571425E-2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>
        <f t="shared" si="91"/>
        <v>7.1428571428571425E-2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>
        <f t="shared" si="91"/>
        <v>7.1428571428571425E-2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>
        <f t="shared" si="91"/>
        <v>7.1428571428571425E-2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>
        <f t="shared" si="91"/>
        <v>7.1428571428571425E-2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>
        <f t="shared" si="91"/>
        <v>7.1428571428571425E-2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>
        <f t="shared" si="91"/>
        <v>7.1428571428571425E-2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>
        <f t="shared" si="91"/>
        <v>7.1428571428571425E-2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>
        <f t="shared" si="91"/>
        <v>7.1428571428571425E-2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>
        <f t="shared" si="91"/>
        <v>7.1428571428571425E-2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>
        <f t="shared" si="91"/>
        <v>7.1428571428571425E-2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>
        <f t="shared" si="91"/>
        <v>7.1428571428571425E-2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>
        <f t="shared" si="91"/>
        <v>7.1428571428571425E-2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>
        <f t="shared" si="91"/>
        <v>7.1428571428571425E-2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>
        <f t="shared" si="91"/>
        <v>7.1428571428571425E-2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>
        <f t="shared" ref="H2951:H3014" si="93">IF(G2951&lt;$D$7,(1/($D$9+$D$8-$D$7-$D$6))*(1/($D$7-$D$6))*(G2951-$D$6)^2,IF(G2951&lt;$D$8,(1/($D$9+$D$8-$D$7-$D$6))*(2*G2951-$D$6-$D$7),1-(1/($D$9+$D$8-$D$7-$D$6))*(1/($D$9-$D$8))*($D$9-G2951)^2))</f>
        <v>7.1428571428571425E-2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>
        <f t="shared" si="93"/>
        <v>7.1428571428571425E-2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>
        <f t="shared" si="93"/>
        <v>7.1428571428571425E-2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>
        <f t="shared" si="93"/>
        <v>7.1428571428571425E-2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>
        <f t="shared" si="93"/>
        <v>7.1428571428571425E-2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>
        <f t="shared" si="93"/>
        <v>7.1428571428571425E-2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>
        <f t="shared" si="93"/>
        <v>7.1428571428571425E-2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>
        <f t="shared" si="93"/>
        <v>7.1428571428571425E-2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>
        <f t="shared" si="93"/>
        <v>7.1428571428571425E-2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>
        <f t="shared" si="93"/>
        <v>7.1428571428571425E-2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>
        <f t="shared" si="93"/>
        <v>7.1428571428571425E-2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>
        <f t="shared" si="93"/>
        <v>7.1428571428571425E-2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>
        <f t="shared" si="93"/>
        <v>7.1428571428571425E-2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>
        <f t="shared" si="93"/>
        <v>7.1428571428571425E-2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>
        <f t="shared" si="93"/>
        <v>7.1428571428571425E-2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>
        <f t="shared" si="93"/>
        <v>7.1428571428571425E-2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>
        <f t="shared" si="93"/>
        <v>7.1428571428571425E-2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>
        <f t="shared" si="93"/>
        <v>7.1428571428571425E-2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>
        <f t="shared" si="93"/>
        <v>7.1428571428571425E-2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>
        <f t="shared" si="93"/>
        <v>7.1428571428571425E-2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>
        <f t="shared" si="93"/>
        <v>7.1428571428571425E-2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>
        <f t="shared" si="93"/>
        <v>7.1428571428571425E-2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>
        <f t="shared" si="93"/>
        <v>7.1428571428571425E-2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>
        <f t="shared" si="93"/>
        <v>7.1428571428571425E-2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>
        <f t="shared" si="93"/>
        <v>7.1428571428571425E-2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>
        <f t="shared" si="93"/>
        <v>7.1428571428571425E-2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>
        <f t="shared" si="93"/>
        <v>7.1428571428571425E-2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>
        <f t="shared" si="93"/>
        <v>7.1428571428571425E-2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>
        <f t="shared" si="93"/>
        <v>7.1428571428571425E-2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>
        <f t="shared" si="93"/>
        <v>7.1428571428571425E-2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>
        <f t="shared" si="93"/>
        <v>7.1428571428571425E-2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>
        <f t="shared" si="93"/>
        <v>7.1428571428571425E-2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>
        <f t="shared" si="93"/>
        <v>7.1428571428571425E-2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>
        <f t="shared" si="93"/>
        <v>7.1428571428571425E-2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>
        <f t="shared" si="93"/>
        <v>7.1428571428571425E-2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>
        <f t="shared" si="93"/>
        <v>7.1428571428571425E-2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>
        <f t="shared" si="93"/>
        <v>7.1428571428571425E-2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>
        <f t="shared" si="93"/>
        <v>7.1428571428571425E-2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>
        <f t="shared" si="93"/>
        <v>7.1428571428571425E-2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>
        <f t="shared" si="93"/>
        <v>7.1428571428571425E-2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>
        <f t="shared" si="93"/>
        <v>7.1428571428571425E-2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>
        <f t="shared" si="93"/>
        <v>7.1428571428571425E-2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>
        <f t="shared" si="93"/>
        <v>7.1428571428571425E-2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>
        <f t="shared" si="93"/>
        <v>7.1428571428571425E-2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>
        <f t="shared" si="93"/>
        <v>7.1428571428571425E-2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>
        <f t="shared" si="93"/>
        <v>7.1428571428571425E-2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>
        <f t="shared" si="93"/>
        <v>7.1428571428571425E-2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>
        <f t="shared" si="93"/>
        <v>7.1428571428571425E-2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>
        <f t="shared" si="93"/>
        <v>7.1428571428571425E-2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>
        <f t="shared" si="93"/>
        <v>7.1428571428571425E-2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>
        <f t="shared" si="93"/>
        <v>7.1428571428571425E-2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>
        <f t="shared" si="93"/>
        <v>7.1428571428571425E-2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>
        <f t="shared" si="93"/>
        <v>7.1428571428571425E-2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>
        <f t="shared" si="93"/>
        <v>7.1428571428571425E-2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>
        <f t="shared" si="93"/>
        <v>7.1428571428571425E-2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>
        <f t="shared" si="93"/>
        <v>7.1428571428571425E-2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>
        <f t="shared" si="93"/>
        <v>7.1428571428571425E-2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>
        <f t="shared" si="93"/>
        <v>7.1428571428571425E-2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>
        <f t="shared" si="93"/>
        <v>7.1428571428571425E-2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>
        <f t="shared" si="93"/>
        <v>7.1428571428571425E-2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>
        <f t="shared" si="93"/>
        <v>7.1428571428571425E-2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>
        <f t="shared" si="93"/>
        <v>7.1428571428571425E-2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>
        <f t="shared" si="93"/>
        <v>7.1428571428571425E-2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>
        <f t="shared" si="93"/>
        <v>7.1428571428571425E-2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>
        <f t="shared" ref="H3015:H3078" si="95">IF(G3015&lt;$D$7,(1/($D$9+$D$8-$D$7-$D$6))*(1/($D$7-$D$6))*(G3015-$D$6)^2,IF(G3015&lt;$D$8,(1/($D$9+$D$8-$D$7-$D$6))*(2*G3015-$D$6-$D$7),1-(1/($D$9+$D$8-$D$7-$D$6))*(1/($D$9-$D$8))*($D$9-G3015)^2))</f>
        <v>7.1428571428571425E-2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>
        <f t="shared" si="95"/>
        <v>7.1428571428571425E-2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>
        <f t="shared" si="95"/>
        <v>7.1428571428571425E-2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>
        <f t="shared" si="95"/>
        <v>7.1428571428571425E-2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>
        <f t="shared" si="95"/>
        <v>7.1428571428571425E-2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>
        <f t="shared" si="95"/>
        <v>7.1428571428571425E-2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>
        <f t="shared" si="95"/>
        <v>7.1428571428571425E-2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>
        <f t="shared" si="95"/>
        <v>7.1428571428571425E-2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>
        <f t="shared" si="95"/>
        <v>7.1428571428571425E-2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>
        <f t="shared" si="95"/>
        <v>7.1428571428571425E-2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>
        <f t="shared" si="95"/>
        <v>7.1428571428571425E-2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>
        <f t="shared" si="95"/>
        <v>7.1428571428571425E-2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>
        <f t="shared" si="95"/>
        <v>7.1428571428571425E-2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>
        <f t="shared" si="95"/>
        <v>7.1428571428571425E-2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>
        <f t="shared" si="95"/>
        <v>7.1428571428571425E-2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>
        <f t="shared" si="95"/>
        <v>7.1428571428571425E-2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>
        <f t="shared" si="95"/>
        <v>7.1428571428571425E-2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>
        <f t="shared" si="95"/>
        <v>7.1428571428571425E-2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>
        <f t="shared" si="95"/>
        <v>7.1428571428571425E-2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>
        <f t="shared" si="95"/>
        <v>7.1428571428571425E-2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>
        <f t="shared" si="95"/>
        <v>7.1428571428571425E-2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>
        <f t="shared" si="95"/>
        <v>7.1428571428571425E-2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>
        <f t="shared" si="95"/>
        <v>7.1428571428571425E-2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>
        <f t="shared" si="95"/>
        <v>7.1428571428571425E-2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>
        <f t="shared" si="95"/>
        <v>7.1428571428571425E-2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>
        <f t="shared" si="95"/>
        <v>7.1428571428571425E-2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>
        <f t="shared" si="95"/>
        <v>7.1428571428571425E-2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>
        <f t="shared" si="95"/>
        <v>7.1428571428571425E-2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>
        <f t="shared" si="95"/>
        <v>7.1428571428571425E-2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>
        <f t="shared" si="95"/>
        <v>7.1428571428571425E-2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>
        <f t="shared" si="95"/>
        <v>7.1428571428571425E-2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>
        <f t="shared" si="95"/>
        <v>7.1428571428571425E-2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>
        <f t="shared" si="95"/>
        <v>7.1428571428571425E-2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>
        <f t="shared" si="95"/>
        <v>7.1428571428571425E-2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>
        <f t="shared" si="95"/>
        <v>7.1428571428571425E-2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>
        <f t="shared" si="95"/>
        <v>7.1428571428571425E-2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>
        <f t="shared" si="95"/>
        <v>7.1428571428571425E-2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>
        <f t="shared" si="95"/>
        <v>7.1428571428571425E-2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>
        <f t="shared" si="95"/>
        <v>7.1428571428571425E-2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>
        <f t="shared" si="95"/>
        <v>7.1428571428571425E-2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>
        <f t="shared" si="95"/>
        <v>7.1428571428571425E-2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>
        <f t="shared" si="95"/>
        <v>7.1428571428571425E-2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>
        <f t="shared" si="95"/>
        <v>7.1428571428571425E-2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>
        <f t="shared" si="95"/>
        <v>7.1428571428571425E-2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>
        <f t="shared" si="95"/>
        <v>7.1428571428571425E-2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>
        <f t="shared" si="95"/>
        <v>7.1428571428571425E-2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>
        <f t="shared" si="95"/>
        <v>7.1428571428571425E-2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>
        <f t="shared" si="95"/>
        <v>7.1428571428571425E-2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>
        <f t="shared" si="95"/>
        <v>7.1428571428571425E-2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>
        <f t="shared" si="95"/>
        <v>7.1428571428571425E-2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>
        <f t="shared" si="95"/>
        <v>7.1428571428571425E-2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>
        <f t="shared" si="95"/>
        <v>7.1428571428571425E-2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>
        <f t="shared" si="95"/>
        <v>7.1428571428571425E-2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>
        <f t="shared" si="95"/>
        <v>7.1428571428571425E-2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>
        <f t="shared" si="95"/>
        <v>7.1428571428571425E-2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>
        <f t="shared" si="95"/>
        <v>7.1428571428571425E-2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>
        <f t="shared" si="95"/>
        <v>7.1428571428571425E-2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>
        <f t="shared" si="95"/>
        <v>7.1428571428571425E-2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>
        <f t="shared" si="95"/>
        <v>7.1428571428571425E-2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>
        <f t="shared" si="95"/>
        <v>7.1428571428571425E-2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>
        <f t="shared" si="95"/>
        <v>7.1428571428571425E-2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>
        <f t="shared" si="95"/>
        <v>7.1428571428571425E-2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>
        <f t="shared" si="95"/>
        <v>7.1428571428571425E-2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>
        <f t="shared" si="95"/>
        <v>7.1428571428571425E-2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>
        <f t="shared" ref="H3079:H3142" si="97">IF(G3079&lt;$D$7,(1/($D$9+$D$8-$D$7-$D$6))*(1/($D$7-$D$6))*(G3079-$D$6)^2,IF(G3079&lt;$D$8,(1/($D$9+$D$8-$D$7-$D$6))*(2*G3079-$D$6-$D$7),1-(1/($D$9+$D$8-$D$7-$D$6))*(1/($D$9-$D$8))*($D$9-G3079)^2))</f>
        <v>7.1428571428571425E-2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>
        <f t="shared" si="97"/>
        <v>7.1428571428571425E-2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>
        <f t="shared" si="97"/>
        <v>7.1428571428571425E-2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>
        <f t="shared" si="97"/>
        <v>7.1428571428571425E-2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>
        <f t="shared" si="97"/>
        <v>7.1428571428571425E-2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>
        <f t="shared" si="97"/>
        <v>7.1428571428571425E-2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>
        <f t="shared" si="97"/>
        <v>7.1428571428571425E-2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>
        <f t="shared" si="97"/>
        <v>7.1428571428571425E-2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>
        <f t="shared" si="97"/>
        <v>7.1428571428571425E-2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>
        <f t="shared" si="97"/>
        <v>7.1428571428571425E-2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>
        <f t="shared" si="97"/>
        <v>7.1428571428571425E-2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>
        <f t="shared" si="97"/>
        <v>7.1428571428571425E-2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>
        <f t="shared" si="97"/>
        <v>7.1428571428571425E-2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>
        <f t="shared" si="97"/>
        <v>7.1428571428571425E-2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>
        <f t="shared" si="97"/>
        <v>7.1428571428571425E-2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>
        <f t="shared" si="97"/>
        <v>7.1428571428571425E-2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>
        <f t="shared" si="97"/>
        <v>7.1428571428571425E-2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>
        <f t="shared" si="97"/>
        <v>7.1428571428571425E-2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>
        <f t="shared" si="97"/>
        <v>7.1428571428571425E-2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>
        <f t="shared" si="97"/>
        <v>7.1428571428571425E-2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>
        <f t="shared" si="97"/>
        <v>7.1428571428571425E-2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>
        <f t="shared" si="97"/>
        <v>7.1428571428571425E-2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>
        <f t="shared" si="97"/>
        <v>7.1428571428571425E-2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>
        <f t="shared" si="97"/>
        <v>7.1428571428571425E-2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>
        <f t="shared" si="97"/>
        <v>7.1428571428571425E-2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>
        <f t="shared" si="97"/>
        <v>7.1428571428571425E-2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>
        <f t="shared" si="97"/>
        <v>7.1428571428571425E-2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>
        <f t="shared" si="97"/>
        <v>7.1428571428571425E-2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>
        <f t="shared" si="97"/>
        <v>7.1428571428571425E-2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>
        <f t="shared" si="97"/>
        <v>7.1428571428571425E-2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>
        <f t="shared" si="97"/>
        <v>7.1428571428571425E-2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>
        <f t="shared" si="97"/>
        <v>7.1428571428571425E-2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>
        <f t="shared" si="97"/>
        <v>7.1428571428571425E-2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>
        <f t="shared" si="97"/>
        <v>7.1428571428571425E-2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>
        <f t="shared" si="97"/>
        <v>7.1428571428571425E-2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>
        <f t="shared" si="97"/>
        <v>7.1428571428571425E-2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>
        <f t="shared" si="97"/>
        <v>7.1428571428571425E-2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>
        <f t="shared" si="97"/>
        <v>7.1428571428571425E-2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>
        <f t="shared" si="97"/>
        <v>7.1428571428571425E-2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>
        <f t="shared" si="97"/>
        <v>7.1428571428571425E-2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>
        <f t="shared" si="97"/>
        <v>7.1428571428571425E-2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>
        <f t="shared" si="97"/>
        <v>7.1428571428571425E-2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>
        <f t="shared" si="97"/>
        <v>7.1428571428571425E-2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>
        <f t="shared" si="97"/>
        <v>7.1428571428571425E-2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>
        <f t="shared" si="97"/>
        <v>7.1428571428571425E-2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>
        <f t="shared" si="97"/>
        <v>7.1428571428571425E-2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>
        <f t="shared" si="97"/>
        <v>7.1428571428571425E-2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>
        <f t="shared" si="97"/>
        <v>7.1428571428571425E-2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>
        <f t="shared" si="97"/>
        <v>7.1428571428571425E-2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>
        <f t="shared" si="97"/>
        <v>7.1428571428571425E-2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>
        <f t="shared" si="97"/>
        <v>7.1428571428571425E-2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>
        <f t="shared" si="97"/>
        <v>7.1428571428571425E-2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>
        <f t="shared" si="97"/>
        <v>7.1428571428571425E-2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>
        <f t="shared" si="97"/>
        <v>7.1428571428571425E-2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>
        <f t="shared" si="97"/>
        <v>7.1428571428571425E-2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>
        <f t="shared" si="97"/>
        <v>7.1428571428571425E-2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>
        <f t="shared" si="97"/>
        <v>7.1428571428571425E-2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>
        <f t="shared" si="97"/>
        <v>7.1428571428571425E-2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>
        <f t="shared" si="97"/>
        <v>7.1428571428571425E-2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>
        <f t="shared" si="97"/>
        <v>7.1428571428571425E-2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>
        <f t="shared" si="97"/>
        <v>7.1428571428571425E-2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>
        <f t="shared" si="97"/>
        <v>7.1428571428571425E-2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>
        <f t="shared" si="97"/>
        <v>7.1428571428571425E-2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>
        <f t="shared" si="97"/>
        <v>7.1428571428571425E-2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>
        <f t="shared" ref="H3143:H3206" si="99">IF(G3143&lt;$D$7,(1/($D$9+$D$8-$D$7-$D$6))*(1/($D$7-$D$6))*(G3143-$D$6)^2,IF(G3143&lt;$D$8,(1/($D$9+$D$8-$D$7-$D$6))*(2*G3143-$D$6-$D$7),1-(1/($D$9+$D$8-$D$7-$D$6))*(1/($D$9-$D$8))*($D$9-G3143)^2))</f>
        <v>7.1428571428571425E-2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>
        <f t="shared" si="99"/>
        <v>7.1428571428571425E-2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>
        <f t="shared" si="99"/>
        <v>7.1428571428571425E-2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>
        <f t="shared" si="99"/>
        <v>7.1428571428571425E-2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>
        <f t="shared" si="99"/>
        <v>7.1428571428571425E-2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>
        <f t="shared" si="99"/>
        <v>7.1428571428571425E-2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>
        <f t="shared" si="99"/>
        <v>7.1428571428571425E-2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>
        <f t="shared" si="99"/>
        <v>7.1428571428571425E-2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>
        <f t="shared" si="99"/>
        <v>7.1428571428571425E-2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>
        <f t="shared" si="99"/>
        <v>7.1428571428571425E-2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>
        <f t="shared" si="99"/>
        <v>7.1428571428571425E-2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>
        <f t="shared" si="99"/>
        <v>7.1428571428571425E-2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>
        <f t="shared" si="99"/>
        <v>7.1428571428571425E-2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>
        <f t="shared" si="99"/>
        <v>7.1428571428571425E-2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>
        <f t="shared" si="99"/>
        <v>7.1428571428571425E-2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>
        <f t="shared" si="99"/>
        <v>7.1428571428571425E-2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>
        <f t="shared" si="99"/>
        <v>7.1428571428571425E-2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>
        <f t="shared" si="99"/>
        <v>7.1428571428571425E-2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>
        <f t="shared" si="99"/>
        <v>7.1428571428571425E-2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>
        <f t="shared" si="99"/>
        <v>7.1428571428571425E-2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>
        <f t="shared" si="99"/>
        <v>7.1428571428571425E-2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>
        <f t="shared" si="99"/>
        <v>7.1428571428571425E-2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>
        <f t="shared" si="99"/>
        <v>7.1428571428571425E-2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>
        <f t="shared" si="99"/>
        <v>7.1428571428571425E-2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>
        <f t="shared" si="99"/>
        <v>7.1428571428571425E-2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>
        <f t="shared" si="99"/>
        <v>7.1428571428571425E-2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>
        <f t="shared" si="99"/>
        <v>7.1428571428571425E-2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>
        <f t="shared" si="99"/>
        <v>7.1428571428571425E-2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>
        <f t="shared" si="99"/>
        <v>7.1428571428571425E-2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>
        <f t="shared" si="99"/>
        <v>7.1428571428571425E-2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>
        <f t="shared" si="99"/>
        <v>7.1428571428571425E-2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>
        <f t="shared" si="99"/>
        <v>7.1428571428571425E-2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>
        <f t="shared" si="99"/>
        <v>7.1428571428571425E-2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>
        <f t="shared" si="99"/>
        <v>7.1428571428571425E-2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>
        <f t="shared" si="99"/>
        <v>7.1428571428571425E-2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>
        <f t="shared" si="99"/>
        <v>7.1428571428571425E-2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>
        <f t="shared" si="99"/>
        <v>7.1428571428571425E-2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>
        <f t="shared" si="99"/>
        <v>7.1428571428571425E-2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>
        <f t="shared" si="99"/>
        <v>7.1428571428571425E-2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>
        <f t="shared" si="99"/>
        <v>7.1428571428571425E-2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>
        <f t="shared" si="99"/>
        <v>7.1428571428571425E-2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>
        <f t="shared" si="99"/>
        <v>7.1428571428571425E-2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>
        <f t="shared" si="99"/>
        <v>7.1428571428571425E-2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>
        <f t="shared" si="99"/>
        <v>7.1428571428571425E-2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>
        <f t="shared" si="99"/>
        <v>7.1428571428571425E-2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>
        <f t="shared" si="99"/>
        <v>7.1428571428571425E-2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>
        <f t="shared" si="99"/>
        <v>7.1428571428571425E-2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>
        <f t="shared" si="99"/>
        <v>7.1428571428571425E-2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>
        <f t="shared" si="99"/>
        <v>7.1428571428571425E-2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>
        <f t="shared" si="99"/>
        <v>7.1428571428571425E-2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>
        <f t="shared" si="99"/>
        <v>7.1428571428571425E-2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>
        <f t="shared" si="99"/>
        <v>7.1428571428571425E-2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>
        <f t="shared" si="99"/>
        <v>7.1428571428571425E-2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>
        <f t="shared" si="99"/>
        <v>7.1428571428571425E-2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>
        <f t="shared" si="99"/>
        <v>7.1428571428571425E-2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>
        <f t="shared" si="99"/>
        <v>7.1428571428571425E-2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>
        <f t="shared" si="99"/>
        <v>7.1428571428571425E-2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>
        <f t="shared" si="99"/>
        <v>7.1428571428571425E-2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>
        <f t="shared" si="99"/>
        <v>7.1428571428571425E-2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>
        <f t="shared" si="99"/>
        <v>7.1428571428571425E-2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>
        <f t="shared" si="99"/>
        <v>7.1428571428571425E-2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>
        <f t="shared" si="99"/>
        <v>7.1428571428571425E-2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>
        <f t="shared" si="99"/>
        <v>7.1428571428571425E-2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>
        <f t="shared" si="99"/>
        <v>7.1428571428571425E-2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>
        <f t="shared" ref="H3207:H3270" si="101">IF(G3207&lt;$D$7,(1/($D$9+$D$8-$D$7-$D$6))*(1/($D$7-$D$6))*(G3207-$D$6)^2,IF(G3207&lt;$D$8,(1/($D$9+$D$8-$D$7-$D$6))*(2*G3207-$D$6-$D$7),1-(1/($D$9+$D$8-$D$7-$D$6))*(1/($D$9-$D$8))*($D$9-G3207)^2))</f>
        <v>7.1428571428571425E-2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>
        <f t="shared" si="101"/>
        <v>7.1428571428571425E-2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>
        <f t="shared" si="101"/>
        <v>7.1428571428571425E-2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>
        <f t="shared" si="101"/>
        <v>7.1428571428571425E-2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>
        <f t="shared" si="101"/>
        <v>7.1428571428571425E-2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>
        <f t="shared" si="101"/>
        <v>7.1428571428571425E-2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>
        <f t="shared" si="101"/>
        <v>7.1428571428571425E-2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>
        <f t="shared" si="101"/>
        <v>7.1428571428571425E-2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>
        <f t="shared" si="101"/>
        <v>7.1428571428571425E-2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>
        <f t="shared" si="101"/>
        <v>7.1428571428571425E-2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>
        <f t="shared" si="101"/>
        <v>7.1428571428571425E-2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>
        <f t="shared" si="101"/>
        <v>7.1428571428571425E-2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>
        <f t="shared" si="101"/>
        <v>7.1428571428571425E-2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>
        <f t="shared" si="101"/>
        <v>7.1428571428571425E-2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>
        <f t="shared" si="101"/>
        <v>7.1428571428571425E-2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>
        <f t="shared" si="101"/>
        <v>7.1428571428571425E-2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>
        <f t="shared" si="101"/>
        <v>7.1428571428571425E-2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>
        <f t="shared" si="101"/>
        <v>7.1428571428571425E-2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>
        <f t="shared" si="101"/>
        <v>7.1428571428571425E-2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>
        <f t="shared" si="101"/>
        <v>7.1428571428571425E-2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>
        <f t="shared" si="101"/>
        <v>7.1428571428571425E-2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>
        <f t="shared" si="101"/>
        <v>7.1428571428571425E-2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>
        <f t="shared" si="101"/>
        <v>7.1428571428571425E-2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>
        <f t="shared" si="101"/>
        <v>7.1428571428571425E-2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>
        <f t="shared" si="101"/>
        <v>7.1428571428571425E-2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>
        <f t="shared" si="101"/>
        <v>7.1428571428571425E-2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>
        <f t="shared" si="101"/>
        <v>7.1428571428571425E-2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>
        <f t="shared" si="101"/>
        <v>7.1428571428571425E-2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>
        <f t="shared" si="101"/>
        <v>7.1428571428571425E-2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>
        <f t="shared" si="101"/>
        <v>7.1428571428571425E-2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>
        <f t="shared" si="101"/>
        <v>7.1428571428571425E-2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>
        <f t="shared" si="101"/>
        <v>7.1428571428571425E-2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>
        <f t="shared" si="101"/>
        <v>7.1428571428571425E-2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>
        <f t="shared" si="101"/>
        <v>7.1428571428571425E-2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>
        <f t="shared" si="101"/>
        <v>7.1428571428571425E-2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>
        <f t="shared" si="101"/>
        <v>7.1428571428571425E-2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>
        <f t="shared" si="101"/>
        <v>7.1428571428571425E-2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>
        <f t="shared" si="101"/>
        <v>7.1428571428571425E-2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>
        <f t="shared" si="101"/>
        <v>7.1428571428571425E-2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>
        <f t="shared" si="101"/>
        <v>7.1428571428571425E-2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>
        <f t="shared" si="101"/>
        <v>7.1428571428571425E-2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>
        <f t="shared" si="101"/>
        <v>7.1428571428571425E-2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>
        <f t="shared" si="101"/>
        <v>7.1428571428571425E-2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>
        <f t="shared" si="101"/>
        <v>7.1428571428571425E-2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>
        <f t="shared" si="101"/>
        <v>7.1428571428571425E-2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>
        <f t="shared" si="101"/>
        <v>7.1428571428571425E-2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>
        <f t="shared" si="101"/>
        <v>7.1428571428571425E-2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>
        <f t="shared" si="101"/>
        <v>7.1428571428571425E-2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>
        <f t="shared" si="101"/>
        <v>7.1428571428571425E-2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>
        <f t="shared" si="101"/>
        <v>7.1428571428571425E-2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>
        <f t="shared" si="101"/>
        <v>7.1428571428571425E-2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>
        <f t="shared" si="101"/>
        <v>7.1428571428571425E-2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>
        <f t="shared" si="101"/>
        <v>7.1428571428571425E-2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>
        <f t="shared" si="101"/>
        <v>7.1428571428571425E-2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>
        <f t="shared" si="101"/>
        <v>7.1428571428571425E-2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>
        <f t="shared" si="101"/>
        <v>7.1428571428571425E-2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>
        <f t="shared" si="101"/>
        <v>7.1428571428571425E-2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>
        <f t="shared" si="101"/>
        <v>7.1428571428571425E-2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>
        <f t="shared" si="101"/>
        <v>7.1428571428571425E-2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>
        <f t="shared" si="101"/>
        <v>7.1428571428571425E-2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>
        <f t="shared" si="101"/>
        <v>7.1428571428571425E-2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>
        <f t="shared" si="101"/>
        <v>7.1428571428571425E-2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>
        <f t="shared" si="101"/>
        <v>7.1428571428571425E-2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>
        <f t="shared" si="101"/>
        <v>7.1428571428571425E-2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>
        <f t="shared" ref="H3271:H3334" si="103">IF(G3271&lt;$D$7,(1/($D$9+$D$8-$D$7-$D$6))*(1/($D$7-$D$6))*(G3271-$D$6)^2,IF(G3271&lt;$D$8,(1/($D$9+$D$8-$D$7-$D$6))*(2*G3271-$D$6-$D$7),1-(1/($D$9+$D$8-$D$7-$D$6))*(1/($D$9-$D$8))*($D$9-G3271)^2))</f>
        <v>7.1428571428571425E-2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>
        <f t="shared" si="103"/>
        <v>7.1428571428571425E-2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>
        <f t="shared" si="103"/>
        <v>7.1428571428571425E-2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>
        <f t="shared" si="103"/>
        <v>7.1428571428571425E-2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>
        <f t="shared" si="103"/>
        <v>7.1428571428571425E-2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>
        <f t="shared" si="103"/>
        <v>7.1428571428571425E-2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>
        <f t="shared" si="103"/>
        <v>7.1428571428571425E-2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>
        <f t="shared" si="103"/>
        <v>7.1428571428571425E-2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>
        <f t="shared" si="103"/>
        <v>7.1428571428571425E-2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>
        <f t="shared" si="103"/>
        <v>7.1428571428571425E-2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>
        <f t="shared" si="103"/>
        <v>7.1428571428571425E-2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>
        <f t="shared" si="103"/>
        <v>7.1428571428571425E-2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>
        <f t="shared" si="103"/>
        <v>7.1428571428571425E-2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>
        <f t="shared" si="103"/>
        <v>7.1428571428571425E-2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>
        <f t="shared" si="103"/>
        <v>7.1428571428571425E-2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>
        <f t="shared" si="103"/>
        <v>7.1428571428571425E-2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>
        <f t="shared" si="103"/>
        <v>7.1428571428571425E-2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>
        <f t="shared" si="103"/>
        <v>7.1428571428571425E-2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>
        <f t="shared" si="103"/>
        <v>7.1428571428571425E-2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>
        <f t="shared" si="103"/>
        <v>7.1428571428571425E-2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>
        <f t="shared" si="103"/>
        <v>7.1428571428571425E-2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>
        <f t="shared" si="103"/>
        <v>7.1428571428571425E-2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>
        <f t="shared" si="103"/>
        <v>7.1428571428571425E-2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>
        <f t="shared" si="103"/>
        <v>7.1428571428571425E-2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>
        <f t="shared" si="103"/>
        <v>7.1428571428571425E-2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>
        <f t="shared" si="103"/>
        <v>7.1428571428571425E-2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>
        <f t="shared" si="103"/>
        <v>7.1428571428571425E-2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>
        <f t="shared" si="103"/>
        <v>7.1428571428571425E-2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>
        <f t="shared" si="103"/>
        <v>7.1428571428571425E-2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>
        <f t="shared" si="103"/>
        <v>7.1428571428571425E-2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>
        <f t="shared" si="103"/>
        <v>7.1428571428571425E-2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>
        <f t="shared" si="103"/>
        <v>7.1428571428571425E-2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>
        <f t="shared" si="103"/>
        <v>7.1428571428571425E-2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>
        <f t="shared" si="103"/>
        <v>7.1428571428571425E-2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>
        <f t="shared" si="103"/>
        <v>7.1428571428571425E-2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>
        <f t="shared" si="103"/>
        <v>7.1428571428571425E-2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>
        <f t="shared" si="103"/>
        <v>7.1428571428571425E-2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>
        <f t="shared" si="103"/>
        <v>7.1428571428571425E-2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>
        <f t="shared" si="103"/>
        <v>7.1428571428571425E-2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>
        <f t="shared" si="103"/>
        <v>7.1428571428571425E-2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>
        <f t="shared" si="103"/>
        <v>7.1428571428571425E-2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>
        <f t="shared" si="103"/>
        <v>7.1428571428571425E-2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>
        <f t="shared" si="103"/>
        <v>7.1428571428571425E-2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>
        <f t="shared" si="103"/>
        <v>7.1428571428571425E-2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>
        <f t="shared" si="103"/>
        <v>7.1428571428571425E-2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>
        <f t="shared" si="103"/>
        <v>7.1428571428571425E-2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>
        <f t="shared" si="103"/>
        <v>7.1428571428571425E-2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>
        <f t="shared" si="103"/>
        <v>7.1428571428571425E-2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>
        <f t="shared" si="103"/>
        <v>7.1428571428571425E-2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>
        <f t="shared" si="103"/>
        <v>7.1428571428571425E-2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>
        <f t="shared" si="103"/>
        <v>7.1428571428571425E-2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>
        <f t="shared" si="103"/>
        <v>7.1428571428571425E-2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>
        <f t="shared" si="103"/>
        <v>7.1428571428571425E-2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>
        <f t="shared" si="103"/>
        <v>7.1428571428571425E-2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>
        <f t="shared" si="103"/>
        <v>7.1428571428571425E-2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>
        <f t="shared" si="103"/>
        <v>7.1428571428571425E-2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>
        <f t="shared" si="103"/>
        <v>7.1428571428571425E-2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>
        <f t="shared" si="103"/>
        <v>7.1428571428571425E-2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>
        <f t="shared" si="103"/>
        <v>7.1428571428571425E-2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>
        <f t="shared" si="103"/>
        <v>7.1428571428571425E-2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>
        <f t="shared" si="103"/>
        <v>7.1428571428571425E-2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>
        <f t="shared" si="103"/>
        <v>7.1428571428571425E-2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>
        <f t="shared" si="103"/>
        <v>7.1428571428571425E-2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>
        <f t="shared" si="103"/>
        <v>7.1428571428571425E-2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>
        <f t="shared" ref="H3335:H3398" si="105">IF(G3335&lt;$D$7,(1/($D$9+$D$8-$D$7-$D$6))*(1/($D$7-$D$6))*(G3335-$D$6)^2,IF(G3335&lt;$D$8,(1/($D$9+$D$8-$D$7-$D$6))*(2*G3335-$D$6-$D$7),1-(1/($D$9+$D$8-$D$7-$D$6))*(1/($D$9-$D$8))*($D$9-G3335)^2))</f>
        <v>7.1428571428571425E-2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>
        <f t="shared" si="105"/>
        <v>7.1428571428571425E-2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>
        <f t="shared" si="105"/>
        <v>7.1428571428571425E-2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>
        <f t="shared" si="105"/>
        <v>7.1428571428571425E-2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>
        <f t="shared" si="105"/>
        <v>7.1428571428571425E-2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>
        <f t="shared" si="105"/>
        <v>7.1428571428571425E-2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>
        <f t="shared" si="105"/>
        <v>7.1428571428571425E-2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>
        <f t="shared" si="105"/>
        <v>7.1428571428571425E-2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>
        <f t="shared" si="105"/>
        <v>7.1428571428571425E-2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>
        <f t="shared" si="105"/>
        <v>7.1428571428571425E-2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>
        <f t="shared" si="105"/>
        <v>7.1428571428571425E-2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>
        <f t="shared" si="105"/>
        <v>7.1428571428571425E-2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>
        <f t="shared" si="105"/>
        <v>7.1428571428571425E-2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>
        <f t="shared" si="105"/>
        <v>7.1428571428571425E-2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>
        <f t="shared" si="105"/>
        <v>7.1428571428571425E-2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>
        <f t="shared" si="105"/>
        <v>7.1428571428571425E-2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>
        <f t="shared" si="105"/>
        <v>7.1428571428571425E-2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>
        <f t="shared" si="105"/>
        <v>7.1428571428571425E-2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>
        <f t="shared" si="105"/>
        <v>7.1428571428571425E-2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>
        <f t="shared" si="105"/>
        <v>7.1428571428571425E-2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>
        <f t="shared" si="105"/>
        <v>7.1428571428571425E-2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>
        <f t="shared" si="105"/>
        <v>7.1428571428571425E-2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>
        <f t="shared" si="105"/>
        <v>7.1428571428571425E-2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>
        <f t="shared" si="105"/>
        <v>7.1428571428571425E-2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>
        <f t="shared" si="105"/>
        <v>7.1428571428571425E-2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>
        <f t="shared" si="105"/>
        <v>7.1428571428571425E-2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>
        <f t="shared" si="105"/>
        <v>7.1428571428571425E-2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>
        <f t="shared" si="105"/>
        <v>7.1428571428571425E-2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>
        <f t="shared" si="105"/>
        <v>7.1428571428571425E-2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>
        <f t="shared" si="105"/>
        <v>7.1428571428571425E-2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>
        <f t="shared" si="105"/>
        <v>7.1428571428571425E-2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>
        <f t="shared" si="105"/>
        <v>7.1428571428571425E-2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>
        <f t="shared" si="105"/>
        <v>7.1428571428571425E-2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>
        <f t="shared" si="105"/>
        <v>7.1428571428571425E-2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>
        <f t="shared" si="105"/>
        <v>7.1428571428571425E-2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>
        <f t="shared" si="105"/>
        <v>7.1428571428571425E-2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>
        <f t="shared" si="105"/>
        <v>7.1428571428571425E-2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>
        <f t="shared" si="105"/>
        <v>7.1428571428571425E-2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>
        <f t="shared" si="105"/>
        <v>7.1428571428571425E-2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>
        <f t="shared" si="105"/>
        <v>7.1428571428571425E-2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>
        <f t="shared" si="105"/>
        <v>7.1428571428571425E-2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>
        <f t="shared" si="105"/>
        <v>7.1428571428571425E-2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>
        <f t="shared" si="105"/>
        <v>7.1428571428571425E-2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>
        <f t="shared" si="105"/>
        <v>7.1428571428571425E-2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>
        <f t="shared" si="105"/>
        <v>7.1428571428571425E-2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>
        <f t="shared" si="105"/>
        <v>7.1428571428571425E-2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>
        <f t="shared" si="105"/>
        <v>7.1428571428571425E-2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>
        <f t="shared" si="105"/>
        <v>7.1428571428571425E-2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>
        <f t="shared" si="105"/>
        <v>7.1428571428571425E-2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>
        <f t="shared" si="105"/>
        <v>7.1428571428571425E-2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>
        <f t="shared" si="105"/>
        <v>7.1428571428571425E-2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>
        <f t="shared" si="105"/>
        <v>7.1428571428571425E-2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>
        <f t="shared" si="105"/>
        <v>7.1428571428571425E-2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>
        <f t="shared" si="105"/>
        <v>7.1428571428571425E-2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>
        <f t="shared" si="105"/>
        <v>7.1428571428571425E-2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>
        <f t="shared" si="105"/>
        <v>7.1428571428571425E-2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>
        <f t="shared" si="105"/>
        <v>7.1428571428571425E-2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>
        <f t="shared" si="105"/>
        <v>7.1428571428571425E-2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>
        <f t="shared" si="105"/>
        <v>7.1428571428571425E-2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>
        <f t="shared" si="105"/>
        <v>7.1428571428571425E-2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>
        <f t="shared" si="105"/>
        <v>7.1428571428571425E-2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>
        <f t="shared" si="105"/>
        <v>7.1428571428571425E-2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>
        <f t="shared" si="105"/>
        <v>7.1428571428571425E-2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>
        <f t="shared" si="105"/>
        <v>7.1428571428571425E-2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>
        <f t="shared" ref="H3399:H3462" si="107">IF(G3399&lt;$D$7,(1/($D$9+$D$8-$D$7-$D$6))*(1/($D$7-$D$6))*(G3399-$D$6)^2,IF(G3399&lt;$D$8,(1/($D$9+$D$8-$D$7-$D$6))*(2*G3399-$D$6-$D$7),1-(1/($D$9+$D$8-$D$7-$D$6))*(1/($D$9-$D$8))*($D$9-G3399)^2))</f>
        <v>7.1428571428571425E-2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>
        <f t="shared" si="107"/>
        <v>7.1428571428571425E-2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>
        <f t="shared" si="107"/>
        <v>7.1428571428571425E-2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>
        <f t="shared" si="107"/>
        <v>7.1428571428571425E-2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>
        <f t="shared" si="107"/>
        <v>7.1428571428571425E-2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>
        <f t="shared" si="107"/>
        <v>7.1428571428571425E-2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>
        <f t="shared" si="107"/>
        <v>7.1428571428571425E-2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>
        <f t="shared" si="107"/>
        <v>7.1428571428571425E-2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>
        <f t="shared" si="107"/>
        <v>7.1428571428571425E-2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>
        <f t="shared" si="107"/>
        <v>7.1428571428571425E-2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>
        <f t="shared" si="107"/>
        <v>7.1428571428571425E-2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>
        <f t="shared" si="107"/>
        <v>7.1428571428571425E-2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>
        <f t="shared" si="107"/>
        <v>7.1428571428571425E-2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>
        <f t="shared" si="107"/>
        <v>7.1428571428571425E-2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>
        <f t="shared" si="107"/>
        <v>7.1428571428571425E-2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>
        <f t="shared" si="107"/>
        <v>7.1428571428571425E-2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>
        <f t="shared" si="107"/>
        <v>7.1428571428571425E-2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>
        <f t="shared" si="107"/>
        <v>7.1428571428571425E-2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>
        <f t="shared" si="107"/>
        <v>7.1428571428571425E-2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>
        <f t="shared" si="107"/>
        <v>7.1428571428571425E-2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>
        <f t="shared" si="107"/>
        <v>7.1428571428571425E-2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>
        <f t="shared" si="107"/>
        <v>7.1428571428571425E-2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>
        <f t="shared" si="107"/>
        <v>7.1428571428571425E-2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>
        <f t="shared" si="107"/>
        <v>7.1428571428571425E-2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>
        <f t="shared" si="107"/>
        <v>7.1428571428571425E-2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>
        <f t="shared" si="107"/>
        <v>7.1428571428571425E-2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>
        <f t="shared" si="107"/>
        <v>7.1428571428571425E-2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>
        <f t="shared" si="107"/>
        <v>7.1428571428571425E-2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>
        <f t="shared" si="107"/>
        <v>7.1428571428571425E-2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>
        <f t="shared" si="107"/>
        <v>7.1428571428571425E-2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>
        <f t="shared" si="107"/>
        <v>7.1428571428571425E-2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>
        <f t="shared" si="107"/>
        <v>7.1428571428571425E-2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>
        <f t="shared" si="107"/>
        <v>7.1428571428571425E-2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>
        <f t="shared" si="107"/>
        <v>7.1428571428571425E-2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>
        <f t="shared" si="107"/>
        <v>7.1428571428571425E-2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>
        <f t="shared" si="107"/>
        <v>7.1428571428571425E-2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>
        <f t="shared" si="107"/>
        <v>7.1428571428571425E-2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>
        <f t="shared" si="107"/>
        <v>7.1428571428571425E-2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>
        <f t="shared" si="107"/>
        <v>7.1428571428571425E-2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>
        <f t="shared" si="107"/>
        <v>7.1428571428571425E-2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>
        <f t="shared" si="107"/>
        <v>7.1428571428571425E-2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>
        <f t="shared" si="107"/>
        <v>7.1428571428571425E-2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>
        <f t="shared" si="107"/>
        <v>7.1428571428571425E-2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>
        <f t="shared" si="107"/>
        <v>7.1428571428571425E-2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>
        <f t="shared" si="107"/>
        <v>7.1428571428571425E-2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>
        <f t="shared" si="107"/>
        <v>7.1428571428571425E-2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>
        <f t="shared" si="107"/>
        <v>7.1428571428571425E-2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>
        <f t="shared" si="107"/>
        <v>7.1428571428571425E-2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>
        <f t="shared" si="107"/>
        <v>7.1428571428571425E-2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>
        <f t="shared" si="107"/>
        <v>7.1428571428571425E-2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>
        <f t="shared" si="107"/>
        <v>7.1428571428571425E-2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>
        <f t="shared" si="107"/>
        <v>7.1428571428571425E-2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>
        <f t="shared" si="107"/>
        <v>7.1428571428571425E-2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>
        <f t="shared" si="107"/>
        <v>7.1428571428571425E-2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>
        <f t="shared" si="107"/>
        <v>7.1428571428571425E-2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>
        <f t="shared" si="107"/>
        <v>7.1428571428571425E-2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>
        <f t="shared" si="107"/>
        <v>7.1428571428571425E-2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>
        <f t="shared" si="107"/>
        <v>7.1428571428571425E-2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>
        <f t="shared" si="107"/>
        <v>7.1428571428571425E-2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>
        <f t="shared" si="107"/>
        <v>7.1428571428571425E-2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>
        <f t="shared" si="107"/>
        <v>7.1428571428571425E-2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>
        <f t="shared" si="107"/>
        <v>7.1428571428571425E-2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>
        <f t="shared" si="107"/>
        <v>7.1428571428571425E-2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>
        <f t="shared" si="107"/>
        <v>7.1428571428571425E-2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>
        <f t="shared" ref="H3463:H3526" si="109">IF(G3463&lt;$D$7,(1/($D$9+$D$8-$D$7-$D$6))*(1/($D$7-$D$6))*(G3463-$D$6)^2,IF(G3463&lt;$D$8,(1/($D$9+$D$8-$D$7-$D$6))*(2*G3463-$D$6-$D$7),1-(1/($D$9+$D$8-$D$7-$D$6))*(1/($D$9-$D$8))*($D$9-G3463)^2))</f>
        <v>7.1428571428571425E-2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>
        <f t="shared" si="109"/>
        <v>7.1428571428571425E-2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>
        <f t="shared" si="109"/>
        <v>7.1428571428571425E-2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>
        <f t="shared" si="109"/>
        <v>7.1428571428571425E-2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>
        <f t="shared" si="109"/>
        <v>7.1428571428571425E-2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>
        <f t="shared" si="109"/>
        <v>7.1428571428571425E-2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>
        <f t="shared" si="109"/>
        <v>7.1428571428571425E-2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>
        <f t="shared" si="109"/>
        <v>7.1428571428571425E-2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>
        <f t="shared" si="109"/>
        <v>7.1428571428571425E-2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>
        <f t="shared" si="109"/>
        <v>7.1428571428571425E-2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>
        <f t="shared" si="109"/>
        <v>7.1428571428571425E-2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>
        <f t="shared" si="109"/>
        <v>7.1428571428571425E-2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>
        <f t="shared" si="109"/>
        <v>7.1428571428571425E-2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>
        <f t="shared" si="109"/>
        <v>7.1428571428571425E-2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>
        <f t="shared" si="109"/>
        <v>7.1428571428571425E-2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>
        <f t="shared" si="109"/>
        <v>7.1428571428571425E-2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>
        <f t="shared" si="109"/>
        <v>7.1428571428571425E-2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>
        <f t="shared" si="109"/>
        <v>7.1428571428571425E-2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>
        <f t="shared" si="109"/>
        <v>7.1428571428571425E-2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>
        <f t="shared" si="109"/>
        <v>7.1428571428571425E-2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>
        <f t="shared" si="109"/>
        <v>7.1428571428571425E-2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>
        <f t="shared" si="109"/>
        <v>7.1428571428571425E-2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>
        <f t="shared" si="109"/>
        <v>7.1428571428571425E-2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>
        <f t="shared" si="109"/>
        <v>7.1428571428571425E-2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>
        <f t="shared" si="109"/>
        <v>7.1428571428571425E-2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>
        <f t="shared" si="109"/>
        <v>7.1428571428571425E-2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>
        <f t="shared" si="109"/>
        <v>7.1428571428571425E-2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>
        <f t="shared" si="109"/>
        <v>7.1428571428571425E-2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>
        <f t="shared" si="109"/>
        <v>7.1428571428571425E-2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>
        <f t="shared" si="109"/>
        <v>7.1428571428571425E-2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>
        <f t="shared" si="109"/>
        <v>7.1428571428571425E-2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>
        <f t="shared" si="109"/>
        <v>7.1428571428571425E-2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>
        <f t="shared" si="109"/>
        <v>7.1428571428571425E-2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>
        <f t="shared" si="109"/>
        <v>7.1428571428571425E-2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>
        <f t="shared" si="109"/>
        <v>7.1428571428571425E-2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>
        <f t="shared" si="109"/>
        <v>7.1428571428571425E-2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>
        <f t="shared" si="109"/>
        <v>7.1428571428571425E-2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>
        <f t="shared" si="109"/>
        <v>7.1428571428571425E-2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>
        <f t="shared" si="109"/>
        <v>7.1428571428571425E-2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>
        <f t="shared" si="109"/>
        <v>7.1428571428571425E-2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>
        <f t="shared" si="109"/>
        <v>7.1428571428571425E-2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>
        <f t="shared" si="109"/>
        <v>7.1428571428571425E-2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>
        <f t="shared" si="109"/>
        <v>7.1428571428571425E-2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>
        <f t="shared" si="109"/>
        <v>7.1428571428571425E-2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>
        <f t="shared" si="109"/>
        <v>7.1428571428571425E-2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>
        <f t="shared" si="109"/>
        <v>7.1428571428571425E-2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>
        <f t="shared" si="109"/>
        <v>7.1428571428571425E-2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>
        <f t="shared" si="109"/>
        <v>7.1428571428571425E-2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>
        <f t="shared" si="109"/>
        <v>7.1428571428571425E-2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>
        <f t="shared" si="109"/>
        <v>7.1428571428571425E-2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>
        <f t="shared" si="109"/>
        <v>7.1428571428571425E-2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>
        <f t="shared" si="109"/>
        <v>7.1428571428571425E-2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>
        <f t="shared" si="109"/>
        <v>7.1428571428571425E-2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>
        <f t="shared" si="109"/>
        <v>7.1428571428571425E-2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>
        <f t="shared" si="109"/>
        <v>7.1428571428571425E-2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>
        <f t="shared" si="109"/>
        <v>7.1428571428571425E-2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>
        <f t="shared" si="109"/>
        <v>7.1428571428571425E-2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>
        <f t="shared" si="109"/>
        <v>7.1428571428571425E-2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>
        <f t="shared" si="109"/>
        <v>7.1428571428571425E-2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>
        <f t="shared" si="109"/>
        <v>7.1428571428571425E-2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>
        <f t="shared" si="109"/>
        <v>7.1428571428571425E-2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>
        <f t="shared" si="109"/>
        <v>7.1428571428571425E-2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>
        <f t="shared" si="109"/>
        <v>7.1428571428571425E-2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>
        <f t="shared" si="109"/>
        <v>7.1428571428571425E-2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>
        <f t="shared" ref="H3527:H3590" si="111">IF(G3527&lt;$D$7,(1/($D$9+$D$8-$D$7-$D$6))*(1/($D$7-$D$6))*(G3527-$D$6)^2,IF(G3527&lt;$D$8,(1/($D$9+$D$8-$D$7-$D$6))*(2*G3527-$D$6-$D$7),1-(1/($D$9+$D$8-$D$7-$D$6))*(1/($D$9-$D$8))*($D$9-G3527)^2))</f>
        <v>7.1428571428571425E-2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>
        <f t="shared" si="111"/>
        <v>7.1428571428571425E-2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>
        <f t="shared" si="111"/>
        <v>7.1428571428571425E-2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>
        <f t="shared" si="111"/>
        <v>7.1428571428571425E-2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>
        <f t="shared" si="111"/>
        <v>7.1428571428571425E-2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>
        <f t="shared" si="111"/>
        <v>7.1428571428571425E-2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>
        <f t="shared" si="111"/>
        <v>7.1428571428571425E-2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>
        <f t="shared" si="111"/>
        <v>7.1428571428571425E-2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>
        <f t="shared" si="111"/>
        <v>7.1428571428571425E-2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>
        <f t="shared" si="111"/>
        <v>7.1428571428571425E-2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>
        <f t="shared" si="111"/>
        <v>7.1428571428571425E-2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>
        <f t="shared" si="111"/>
        <v>7.1428571428571425E-2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>
        <f t="shared" si="111"/>
        <v>7.1428571428571425E-2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>
        <f t="shared" si="111"/>
        <v>7.1428571428571425E-2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>
        <f t="shared" si="111"/>
        <v>7.1428571428571425E-2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>
        <f t="shared" si="111"/>
        <v>7.1428571428571425E-2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>
        <f t="shared" si="111"/>
        <v>7.1428571428571425E-2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>
        <f t="shared" si="111"/>
        <v>7.1428571428571425E-2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>
        <f t="shared" si="111"/>
        <v>7.1428571428571425E-2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>
        <f t="shared" si="111"/>
        <v>7.1428571428571425E-2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>
        <f t="shared" si="111"/>
        <v>7.1428571428571425E-2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>
        <f t="shared" si="111"/>
        <v>7.1428571428571425E-2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>
        <f t="shared" si="111"/>
        <v>7.1428571428571425E-2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>
        <f t="shared" si="111"/>
        <v>7.1428571428571425E-2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>
        <f t="shared" si="111"/>
        <v>7.1428571428571425E-2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>
        <f t="shared" si="111"/>
        <v>7.1428571428571425E-2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>
        <f t="shared" si="111"/>
        <v>7.1428571428571425E-2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>
        <f t="shared" si="111"/>
        <v>7.1428571428571425E-2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>
        <f t="shared" si="111"/>
        <v>7.1428571428571425E-2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>
        <f t="shared" si="111"/>
        <v>7.1428571428571425E-2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>
        <f t="shared" si="111"/>
        <v>7.1428571428571425E-2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>
        <f t="shared" si="111"/>
        <v>7.1428571428571425E-2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>
        <f t="shared" si="111"/>
        <v>7.1428571428571425E-2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>
        <f t="shared" si="111"/>
        <v>7.1428571428571425E-2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>
        <f t="shared" si="111"/>
        <v>7.1428571428571425E-2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>
        <f t="shared" si="111"/>
        <v>7.1428571428571425E-2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>
        <f t="shared" si="111"/>
        <v>7.1428571428571425E-2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>
        <f t="shared" si="111"/>
        <v>7.1428571428571425E-2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>
        <f t="shared" si="111"/>
        <v>7.1428571428571425E-2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>
        <f t="shared" si="111"/>
        <v>7.1428571428571425E-2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>
        <f t="shared" si="111"/>
        <v>7.1428571428571425E-2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>
        <f t="shared" si="111"/>
        <v>7.1428571428571425E-2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>
        <f t="shared" si="111"/>
        <v>7.1428571428571425E-2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>
        <f t="shared" si="111"/>
        <v>7.1428571428571425E-2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>
        <f t="shared" si="111"/>
        <v>7.1428571428571425E-2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>
        <f t="shared" si="111"/>
        <v>7.1428571428571425E-2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>
        <f t="shared" si="111"/>
        <v>7.1428571428571425E-2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>
        <f t="shared" si="111"/>
        <v>7.1428571428571425E-2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>
        <f t="shared" si="111"/>
        <v>7.1428571428571425E-2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>
        <f t="shared" si="111"/>
        <v>7.1428571428571425E-2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>
        <f t="shared" si="111"/>
        <v>7.1428571428571425E-2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>
        <f t="shared" si="111"/>
        <v>7.1428571428571425E-2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>
        <f t="shared" si="111"/>
        <v>7.1428571428571425E-2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>
        <f t="shared" si="111"/>
        <v>7.1428571428571425E-2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>
        <f t="shared" si="111"/>
        <v>7.1428571428571425E-2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>
        <f t="shared" si="111"/>
        <v>7.1428571428571425E-2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>
        <f t="shared" si="111"/>
        <v>7.1428571428571425E-2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>
        <f t="shared" si="111"/>
        <v>7.1428571428571425E-2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>
        <f t="shared" si="111"/>
        <v>7.1428571428571425E-2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>
        <f t="shared" si="111"/>
        <v>7.1428571428571425E-2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>
        <f t="shared" si="111"/>
        <v>7.1428571428571425E-2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>
        <f t="shared" si="111"/>
        <v>7.1428571428571425E-2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>
        <f t="shared" si="111"/>
        <v>7.1428571428571425E-2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>
        <f t="shared" si="111"/>
        <v>7.1428571428571425E-2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>
        <f t="shared" ref="H3591:H3654" si="113">IF(G3591&lt;$D$7,(1/($D$9+$D$8-$D$7-$D$6))*(1/($D$7-$D$6))*(G3591-$D$6)^2,IF(G3591&lt;$D$8,(1/($D$9+$D$8-$D$7-$D$6))*(2*G3591-$D$6-$D$7),1-(1/($D$9+$D$8-$D$7-$D$6))*(1/($D$9-$D$8))*($D$9-G3591)^2))</f>
        <v>7.1428571428571425E-2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>
        <f t="shared" si="113"/>
        <v>7.1428571428571425E-2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>
        <f t="shared" si="113"/>
        <v>7.1428571428571425E-2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>
        <f t="shared" si="113"/>
        <v>7.1428571428571425E-2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>
        <f t="shared" si="113"/>
        <v>7.1428571428571425E-2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>
        <f t="shared" si="113"/>
        <v>7.1428571428571425E-2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>
        <f t="shared" si="113"/>
        <v>7.1428571428571425E-2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>
        <f t="shared" si="113"/>
        <v>7.1428571428571425E-2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>
        <f t="shared" si="113"/>
        <v>7.1428571428571425E-2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>
        <f t="shared" si="113"/>
        <v>7.1428571428571425E-2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>
        <f t="shared" si="113"/>
        <v>7.1428571428571425E-2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>
        <f t="shared" si="113"/>
        <v>7.1428571428571425E-2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>
        <f t="shared" si="113"/>
        <v>7.1428571428571425E-2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>
        <f t="shared" si="113"/>
        <v>7.1428571428571425E-2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>
        <f t="shared" si="113"/>
        <v>7.1428571428571425E-2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>
        <f t="shared" si="113"/>
        <v>7.1428571428571425E-2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>
        <f t="shared" si="113"/>
        <v>7.1428571428571425E-2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>
        <f t="shared" si="113"/>
        <v>7.1428571428571425E-2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>
        <f t="shared" si="113"/>
        <v>7.1428571428571425E-2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>
        <f t="shared" si="113"/>
        <v>7.1428571428571425E-2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>
        <f t="shared" si="113"/>
        <v>7.1428571428571425E-2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>
        <f t="shared" si="113"/>
        <v>7.1428571428571425E-2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>
        <f t="shared" si="113"/>
        <v>7.1428571428571425E-2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>
        <f t="shared" si="113"/>
        <v>7.1428571428571425E-2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>
        <f t="shared" si="113"/>
        <v>7.1428571428571425E-2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>
        <f t="shared" si="113"/>
        <v>7.1428571428571425E-2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>
        <f t="shared" si="113"/>
        <v>7.1428571428571425E-2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>
        <f t="shared" si="113"/>
        <v>7.1428571428571425E-2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>
        <f t="shared" si="113"/>
        <v>7.1428571428571425E-2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>
        <f t="shared" si="113"/>
        <v>7.1428571428571425E-2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>
        <f t="shared" si="113"/>
        <v>7.1428571428571425E-2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>
        <f t="shared" si="113"/>
        <v>7.1428571428571425E-2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>
        <f t="shared" si="113"/>
        <v>7.1428571428571425E-2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>
        <f t="shared" si="113"/>
        <v>7.1428571428571425E-2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>
        <f t="shared" si="113"/>
        <v>7.1428571428571425E-2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>
        <f t="shared" si="113"/>
        <v>7.1428571428571425E-2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>
        <f t="shared" si="113"/>
        <v>7.1428571428571425E-2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>
        <f t="shared" si="113"/>
        <v>7.1428571428571425E-2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>
        <f t="shared" si="113"/>
        <v>7.1428571428571425E-2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>
        <f t="shared" si="113"/>
        <v>7.1428571428571425E-2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>
        <f t="shared" si="113"/>
        <v>7.1428571428571425E-2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>
        <f t="shared" si="113"/>
        <v>7.1428571428571425E-2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>
        <f t="shared" si="113"/>
        <v>7.1428571428571425E-2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>
        <f t="shared" si="113"/>
        <v>7.1428571428571425E-2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>
        <f t="shared" si="113"/>
        <v>7.1428571428571425E-2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>
        <f t="shared" si="113"/>
        <v>7.1428571428571425E-2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>
        <f t="shared" si="113"/>
        <v>7.1428571428571425E-2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>
        <f t="shared" si="113"/>
        <v>7.1428571428571425E-2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>
        <f t="shared" si="113"/>
        <v>7.1428571428571425E-2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>
        <f t="shared" si="113"/>
        <v>7.1428571428571425E-2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>
        <f t="shared" si="113"/>
        <v>7.1428571428571425E-2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>
        <f t="shared" si="113"/>
        <v>7.1428571428571425E-2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>
        <f t="shared" si="113"/>
        <v>7.1428571428571425E-2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>
        <f t="shared" si="113"/>
        <v>7.1428571428571425E-2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>
        <f t="shared" si="113"/>
        <v>7.1428571428571425E-2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>
        <f t="shared" si="113"/>
        <v>7.1428571428571425E-2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>
        <f t="shared" si="113"/>
        <v>7.1428571428571425E-2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>
        <f t="shared" si="113"/>
        <v>7.1428571428571425E-2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>
        <f t="shared" si="113"/>
        <v>7.1428571428571425E-2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>
        <f t="shared" si="113"/>
        <v>7.1428571428571425E-2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>
        <f t="shared" si="113"/>
        <v>7.1428571428571425E-2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>
        <f t="shared" si="113"/>
        <v>7.1428571428571425E-2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>
        <f t="shared" si="113"/>
        <v>7.1428571428571425E-2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>
        <f t="shared" si="113"/>
        <v>7.1428571428571425E-2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>
        <f t="shared" ref="H3655:H3718" si="115">IF(G3655&lt;$D$7,(1/($D$9+$D$8-$D$7-$D$6))*(1/($D$7-$D$6))*(G3655-$D$6)^2,IF(G3655&lt;$D$8,(1/($D$9+$D$8-$D$7-$D$6))*(2*G3655-$D$6-$D$7),1-(1/($D$9+$D$8-$D$7-$D$6))*(1/($D$9-$D$8))*($D$9-G3655)^2))</f>
        <v>7.1428571428571425E-2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>
        <f t="shared" si="115"/>
        <v>7.1428571428571425E-2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>
        <f t="shared" si="115"/>
        <v>7.1428571428571425E-2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>
        <f t="shared" si="115"/>
        <v>7.1428571428571425E-2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>
        <f t="shared" si="115"/>
        <v>7.1428571428571425E-2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>
        <f t="shared" si="115"/>
        <v>7.1428571428571425E-2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>
        <f t="shared" si="115"/>
        <v>7.1428571428571425E-2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>
        <f t="shared" si="115"/>
        <v>7.1428571428571425E-2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>
        <f t="shared" si="115"/>
        <v>7.1428571428571425E-2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>
        <f t="shared" si="115"/>
        <v>7.1428571428571425E-2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>
        <f t="shared" si="115"/>
        <v>7.1428571428571425E-2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>
        <f t="shared" si="115"/>
        <v>7.1428571428571425E-2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>
        <f t="shared" si="115"/>
        <v>7.1428571428571425E-2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>
        <f t="shared" si="115"/>
        <v>7.1428571428571425E-2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>
        <f t="shared" si="115"/>
        <v>7.1428571428571425E-2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>
        <f t="shared" si="115"/>
        <v>7.1428571428571425E-2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>
        <f t="shared" si="115"/>
        <v>7.1428571428571425E-2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>
        <f t="shared" si="115"/>
        <v>7.1428571428571425E-2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>
        <f t="shared" si="115"/>
        <v>7.1428571428571425E-2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>
        <f t="shared" si="115"/>
        <v>7.1428571428571425E-2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>
        <f t="shared" si="115"/>
        <v>7.1428571428571425E-2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>
        <f t="shared" si="115"/>
        <v>7.1428571428571425E-2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>
        <f t="shared" si="115"/>
        <v>7.1428571428571425E-2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>
        <f t="shared" si="115"/>
        <v>7.1428571428571425E-2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>
        <f t="shared" si="115"/>
        <v>7.1428571428571425E-2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>
        <f t="shared" si="115"/>
        <v>7.1428571428571425E-2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>
        <f t="shared" si="115"/>
        <v>7.1428571428571425E-2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>
        <f t="shared" si="115"/>
        <v>7.1428571428571425E-2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>
        <f t="shared" si="115"/>
        <v>7.1428571428571425E-2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>
        <f t="shared" si="115"/>
        <v>7.1428571428571425E-2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>
        <f t="shared" si="115"/>
        <v>7.1428571428571425E-2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>
        <f t="shared" si="115"/>
        <v>7.1428571428571425E-2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>
        <f t="shared" si="115"/>
        <v>7.1428571428571425E-2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>
        <f t="shared" si="115"/>
        <v>7.1428571428571425E-2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>
        <f t="shared" si="115"/>
        <v>7.1428571428571425E-2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>
        <f t="shared" si="115"/>
        <v>7.1428571428571425E-2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>
        <f t="shared" si="115"/>
        <v>7.1428571428571425E-2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>
        <f t="shared" si="115"/>
        <v>7.1428571428571425E-2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>
        <f t="shared" si="115"/>
        <v>7.1428571428571425E-2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>
        <f t="shared" si="115"/>
        <v>7.1428571428571425E-2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>
        <f t="shared" si="115"/>
        <v>7.1428571428571425E-2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>
        <f t="shared" si="115"/>
        <v>7.1428571428571425E-2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>
        <f t="shared" si="115"/>
        <v>7.1428571428571425E-2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>
        <f t="shared" si="115"/>
        <v>7.1428571428571425E-2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>
        <f t="shared" si="115"/>
        <v>7.1428571428571425E-2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>
        <f t="shared" si="115"/>
        <v>7.1428571428571425E-2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>
        <f t="shared" si="115"/>
        <v>7.1428571428571425E-2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>
        <f t="shared" si="115"/>
        <v>7.1428571428571425E-2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>
        <f t="shared" si="115"/>
        <v>7.1428571428571425E-2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>
        <f t="shared" si="115"/>
        <v>7.1428571428571425E-2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>
        <f t="shared" si="115"/>
        <v>7.1428571428571425E-2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>
        <f t="shared" si="115"/>
        <v>7.1428571428571425E-2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>
        <f t="shared" si="115"/>
        <v>7.1428571428571425E-2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>
        <f t="shared" si="115"/>
        <v>7.1428571428571425E-2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>
        <f t="shared" si="115"/>
        <v>7.1428571428571425E-2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>
        <f t="shared" si="115"/>
        <v>7.1428571428571425E-2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>
        <f t="shared" si="115"/>
        <v>7.1428571428571425E-2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>
        <f t="shared" si="115"/>
        <v>7.1428571428571425E-2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>
        <f t="shared" si="115"/>
        <v>7.1428571428571425E-2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>
        <f t="shared" si="115"/>
        <v>7.1428571428571425E-2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>
        <f t="shared" si="115"/>
        <v>7.1428571428571425E-2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>
        <f t="shared" si="115"/>
        <v>7.1428571428571425E-2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>
        <f t="shared" si="115"/>
        <v>7.1428571428571425E-2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>
        <f t="shared" si="115"/>
        <v>7.1428571428571425E-2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>
        <f t="shared" ref="H3719:H3782" si="117">IF(G3719&lt;$D$7,(1/($D$9+$D$8-$D$7-$D$6))*(1/($D$7-$D$6))*(G3719-$D$6)^2,IF(G3719&lt;$D$8,(1/($D$9+$D$8-$D$7-$D$6))*(2*G3719-$D$6-$D$7),1-(1/($D$9+$D$8-$D$7-$D$6))*(1/($D$9-$D$8))*($D$9-G3719)^2))</f>
        <v>7.1428571428571425E-2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>
        <f t="shared" si="117"/>
        <v>7.1428571428571425E-2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>
        <f t="shared" si="117"/>
        <v>7.1428571428571425E-2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>
        <f t="shared" si="117"/>
        <v>7.1428571428571425E-2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>
        <f t="shared" si="117"/>
        <v>7.1428571428571425E-2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>
        <f t="shared" si="117"/>
        <v>7.1428571428571425E-2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>
        <f t="shared" si="117"/>
        <v>7.1428571428571425E-2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>
        <f t="shared" si="117"/>
        <v>7.1428571428571425E-2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>
        <f t="shared" si="117"/>
        <v>7.1428571428571425E-2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>
        <f t="shared" si="117"/>
        <v>7.1428571428571425E-2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>
        <f t="shared" si="117"/>
        <v>7.1428571428571425E-2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>
        <f t="shared" si="117"/>
        <v>7.1428571428571425E-2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>
        <f t="shared" si="117"/>
        <v>7.1428571428571425E-2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>
        <f t="shared" si="117"/>
        <v>7.1428571428571425E-2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>
        <f t="shared" si="117"/>
        <v>7.1428571428571425E-2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>
        <f t="shared" si="117"/>
        <v>7.1428571428571425E-2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>
        <f t="shared" si="117"/>
        <v>7.1428571428571425E-2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>
        <f t="shared" si="117"/>
        <v>7.1428571428571425E-2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>
        <f t="shared" si="117"/>
        <v>7.1428571428571425E-2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>
        <f t="shared" si="117"/>
        <v>7.1428571428571425E-2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>
        <f t="shared" si="117"/>
        <v>7.1428571428571425E-2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>
        <f t="shared" si="117"/>
        <v>7.1428571428571425E-2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>
        <f t="shared" si="117"/>
        <v>7.1428571428571425E-2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>
        <f t="shared" si="117"/>
        <v>7.1428571428571425E-2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>
        <f t="shared" si="117"/>
        <v>7.1428571428571425E-2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>
        <f t="shared" si="117"/>
        <v>7.1428571428571425E-2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>
        <f t="shared" si="117"/>
        <v>7.1428571428571425E-2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>
        <f t="shared" si="117"/>
        <v>7.1428571428571425E-2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>
        <f t="shared" si="117"/>
        <v>7.1428571428571425E-2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>
        <f t="shared" si="117"/>
        <v>7.1428571428571425E-2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>
        <f t="shared" si="117"/>
        <v>7.1428571428571425E-2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>
        <f t="shared" si="117"/>
        <v>7.1428571428571425E-2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>
        <f t="shared" si="117"/>
        <v>7.1428571428571425E-2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>
        <f t="shared" si="117"/>
        <v>7.1428571428571425E-2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>
        <f t="shared" si="117"/>
        <v>7.1428571428571425E-2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>
        <f t="shared" si="117"/>
        <v>7.1428571428571425E-2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>
        <f t="shared" si="117"/>
        <v>7.1428571428571425E-2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>
        <f t="shared" si="117"/>
        <v>7.1428571428571425E-2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>
        <f t="shared" si="117"/>
        <v>7.1428571428571425E-2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>
        <f t="shared" si="117"/>
        <v>7.1428571428571425E-2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>
        <f t="shared" si="117"/>
        <v>7.1428571428571425E-2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>
        <f t="shared" si="117"/>
        <v>7.1428571428571425E-2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>
        <f t="shared" si="117"/>
        <v>7.1428571428571425E-2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>
        <f t="shared" si="117"/>
        <v>7.1428571428571425E-2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>
        <f t="shared" si="117"/>
        <v>7.1428571428571425E-2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>
        <f t="shared" si="117"/>
        <v>7.1428571428571425E-2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>
        <f t="shared" si="117"/>
        <v>7.1428571428571425E-2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>
        <f t="shared" si="117"/>
        <v>7.1428571428571425E-2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>
        <f t="shared" si="117"/>
        <v>7.1428571428571425E-2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>
        <f t="shared" si="117"/>
        <v>7.1428571428571425E-2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>
        <f t="shared" si="117"/>
        <v>7.1428571428571425E-2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>
        <f t="shared" si="117"/>
        <v>7.1428571428571425E-2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>
        <f t="shared" si="117"/>
        <v>7.1428571428571425E-2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>
        <f t="shared" si="117"/>
        <v>7.1428571428571425E-2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>
        <f t="shared" si="117"/>
        <v>7.1428571428571425E-2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>
        <f t="shared" si="117"/>
        <v>7.1428571428571425E-2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>
        <f t="shared" si="117"/>
        <v>7.1428571428571425E-2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>
        <f t="shared" si="117"/>
        <v>7.1428571428571425E-2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>
        <f t="shared" si="117"/>
        <v>7.1428571428571425E-2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>
        <f t="shared" si="117"/>
        <v>7.1428571428571425E-2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>
        <f t="shared" si="117"/>
        <v>7.1428571428571425E-2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>
        <f t="shared" si="117"/>
        <v>7.1428571428571425E-2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>
        <f t="shared" si="117"/>
        <v>7.1428571428571425E-2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>
        <f t="shared" si="117"/>
        <v>7.1428571428571425E-2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>
        <f t="shared" ref="H3783:H3846" si="119">IF(G3783&lt;$D$7,(1/($D$9+$D$8-$D$7-$D$6))*(1/($D$7-$D$6))*(G3783-$D$6)^2,IF(G3783&lt;$D$8,(1/($D$9+$D$8-$D$7-$D$6))*(2*G3783-$D$6-$D$7),1-(1/($D$9+$D$8-$D$7-$D$6))*(1/($D$9-$D$8))*($D$9-G3783)^2))</f>
        <v>7.1428571428571425E-2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>
        <f t="shared" si="119"/>
        <v>7.1428571428571425E-2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>
        <f t="shared" si="119"/>
        <v>7.1428571428571425E-2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>
        <f t="shared" si="119"/>
        <v>7.1428571428571425E-2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>
        <f t="shared" si="119"/>
        <v>7.1428571428571425E-2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>
        <f t="shared" si="119"/>
        <v>7.1428571428571425E-2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>
        <f t="shared" si="119"/>
        <v>7.1428571428571425E-2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>
        <f t="shared" si="119"/>
        <v>7.1428571428571425E-2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>
        <f t="shared" si="119"/>
        <v>7.1428571428571425E-2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>
        <f t="shared" si="119"/>
        <v>7.1428571428571425E-2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>
        <f t="shared" si="119"/>
        <v>7.1428571428571425E-2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>
        <f t="shared" si="119"/>
        <v>7.1428571428571425E-2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>
        <f t="shared" si="119"/>
        <v>7.1428571428571425E-2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>
        <f t="shared" si="119"/>
        <v>7.1428571428571425E-2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>
        <f t="shared" si="119"/>
        <v>7.1428571428571425E-2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>
        <f t="shared" si="119"/>
        <v>7.1428571428571425E-2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>
        <f t="shared" si="119"/>
        <v>7.1428571428571425E-2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>
        <f t="shared" si="119"/>
        <v>7.1428571428571425E-2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>
        <f t="shared" si="119"/>
        <v>7.1428571428571425E-2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>
        <f t="shared" si="119"/>
        <v>7.1428571428571425E-2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>
        <f t="shared" si="119"/>
        <v>7.1428571428571425E-2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>
        <f t="shared" si="119"/>
        <v>7.1428571428571425E-2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>
        <f t="shared" si="119"/>
        <v>7.1428571428571425E-2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>
        <f t="shared" si="119"/>
        <v>7.1428571428571425E-2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>
        <f t="shared" si="119"/>
        <v>7.1428571428571425E-2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>
        <f t="shared" si="119"/>
        <v>7.1428571428571425E-2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>
        <f t="shared" si="119"/>
        <v>7.1428571428571425E-2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>
        <f t="shared" si="119"/>
        <v>7.1428571428571425E-2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>
        <f t="shared" si="119"/>
        <v>7.1428571428571425E-2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>
        <f t="shared" si="119"/>
        <v>7.1428571428571425E-2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>
        <f t="shared" si="119"/>
        <v>7.1428571428571425E-2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>
        <f t="shared" si="119"/>
        <v>7.1428571428571425E-2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>
        <f t="shared" si="119"/>
        <v>7.1428571428571425E-2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>
        <f t="shared" si="119"/>
        <v>7.1428571428571425E-2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>
        <f t="shared" si="119"/>
        <v>7.1428571428571425E-2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>
        <f t="shared" si="119"/>
        <v>7.1428571428571425E-2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>
        <f t="shared" si="119"/>
        <v>7.1428571428571425E-2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>
        <f t="shared" si="119"/>
        <v>7.1428571428571425E-2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>
        <f t="shared" si="119"/>
        <v>7.1428571428571425E-2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>
        <f t="shared" si="119"/>
        <v>7.1428571428571425E-2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>
        <f t="shared" si="119"/>
        <v>7.1428571428571425E-2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>
        <f t="shared" si="119"/>
        <v>7.1428571428571425E-2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>
        <f t="shared" si="119"/>
        <v>7.1428571428571425E-2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>
        <f t="shared" si="119"/>
        <v>7.1428571428571425E-2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>
        <f t="shared" si="119"/>
        <v>7.1428571428571425E-2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>
        <f t="shared" si="119"/>
        <v>7.1428571428571425E-2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>
        <f t="shared" si="119"/>
        <v>7.1428571428571425E-2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>
        <f t="shared" si="119"/>
        <v>7.1428571428571425E-2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>
        <f t="shared" si="119"/>
        <v>7.1428571428571425E-2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>
        <f t="shared" si="119"/>
        <v>7.1428571428571425E-2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>
        <f t="shared" si="119"/>
        <v>7.1428571428571425E-2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>
        <f t="shared" si="119"/>
        <v>7.1428571428571425E-2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>
        <f t="shared" si="119"/>
        <v>7.1428571428571425E-2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>
        <f t="shared" si="119"/>
        <v>7.1428571428571425E-2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>
        <f t="shared" si="119"/>
        <v>7.1428571428571425E-2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>
        <f t="shared" si="119"/>
        <v>7.1428571428571425E-2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>
        <f t="shared" si="119"/>
        <v>7.1428571428571425E-2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>
        <f t="shared" si="119"/>
        <v>7.1428571428571425E-2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>
        <f t="shared" si="119"/>
        <v>7.1428571428571425E-2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>
        <f t="shared" si="119"/>
        <v>7.1428571428571425E-2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>
        <f t="shared" si="119"/>
        <v>7.1428571428571425E-2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>
        <f t="shared" si="119"/>
        <v>7.1428571428571425E-2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>
        <f t="shared" si="119"/>
        <v>7.1428571428571425E-2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>
        <f t="shared" si="119"/>
        <v>7.1428571428571425E-2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>
        <f t="shared" ref="H3847:H3910" si="121">IF(G3847&lt;$D$7,(1/($D$9+$D$8-$D$7-$D$6))*(1/($D$7-$D$6))*(G3847-$D$6)^2,IF(G3847&lt;$D$8,(1/($D$9+$D$8-$D$7-$D$6))*(2*G3847-$D$6-$D$7),1-(1/($D$9+$D$8-$D$7-$D$6))*(1/($D$9-$D$8))*($D$9-G3847)^2))</f>
        <v>7.1428571428571425E-2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>
        <f t="shared" si="121"/>
        <v>7.1428571428571425E-2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>
        <f t="shared" si="121"/>
        <v>7.1428571428571425E-2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>
        <f t="shared" si="121"/>
        <v>7.1428571428571425E-2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>
        <f t="shared" si="121"/>
        <v>7.1428571428571425E-2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>
        <f t="shared" si="121"/>
        <v>7.1428571428571425E-2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>
        <f t="shared" si="121"/>
        <v>7.1428571428571425E-2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>
        <f t="shared" si="121"/>
        <v>7.1428571428571425E-2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>
        <f t="shared" si="121"/>
        <v>7.1428571428571425E-2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>
        <f t="shared" si="121"/>
        <v>7.1428571428571425E-2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>
        <f t="shared" si="121"/>
        <v>7.1428571428571425E-2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>
        <f t="shared" si="121"/>
        <v>7.1428571428571425E-2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>
        <f t="shared" si="121"/>
        <v>7.1428571428571425E-2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>
        <f t="shared" si="121"/>
        <v>7.1428571428571425E-2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>
        <f t="shared" si="121"/>
        <v>7.1428571428571425E-2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>
        <f t="shared" si="121"/>
        <v>7.1428571428571425E-2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>
        <f t="shared" si="121"/>
        <v>7.1428571428571425E-2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>
        <f t="shared" si="121"/>
        <v>7.1428571428571425E-2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>
        <f t="shared" si="121"/>
        <v>7.1428571428571425E-2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>
        <f t="shared" si="121"/>
        <v>7.1428571428571425E-2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>
        <f t="shared" si="121"/>
        <v>7.1428571428571425E-2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>
        <f t="shared" si="121"/>
        <v>7.1428571428571425E-2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>
        <f t="shared" si="121"/>
        <v>7.1428571428571425E-2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>
        <f t="shared" si="121"/>
        <v>7.1428571428571425E-2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>
        <f t="shared" si="121"/>
        <v>7.1428571428571425E-2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>
        <f t="shared" si="121"/>
        <v>7.1428571428571425E-2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>
        <f t="shared" si="121"/>
        <v>7.1428571428571425E-2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>
        <f t="shared" si="121"/>
        <v>7.1428571428571425E-2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>
        <f t="shared" si="121"/>
        <v>7.1428571428571425E-2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>
        <f t="shared" si="121"/>
        <v>7.1428571428571425E-2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>
        <f t="shared" si="121"/>
        <v>7.1428571428571425E-2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>
        <f t="shared" si="121"/>
        <v>7.1428571428571425E-2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>
        <f t="shared" si="121"/>
        <v>7.1428571428571425E-2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>
        <f t="shared" si="121"/>
        <v>7.1428571428571425E-2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>
        <f t="shared" si="121"/>
        <v>7.1428571428571425E-2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>
        <f t="shared" si="121"/>
        <v>7.1428571428571425E-2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>
        <f t="shared" si="121"/>
        <v>7.1428571428571425E-2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>
        <f t="shared" si="121"/>
        <v>7.1428571428571425E-2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>
        <f t="shared" si="121"/>
        <v>7.1428571428571425E-2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>
        <f t="shared" si="121"/>
        <v>7.1428571428571425E-2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>
        <f t="shared" si="121"/>
        <v>7.1428571428571425E-2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>
        <f t="shared" si="121"/>
        <v>7.1428571428571425E-2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>
        <f t="shared" si="121"/>
        <v>7.1428571428571425E-2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>
        <f t="shared" si="121"/>
        <v>7.1428571428571425E-2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>
        <f t="shared" si="121"/>
        <v>7.1428571428571425E-2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>
        <f t="shared" si="121"/>
        <v>7.1428571428571425E-2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>
        <f t="shared" si="121"/>
        <v>7.1428571428571425E-2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>
        <f t="shared" si="121"/>
        <v>7.1428571428571425E-2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>
        <f t="shared" si="121"/>
        <v>7.1428571428571425E-2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>
        <f t="shared" si="121"/>
        <v>7.1428571428571425E-2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>
        <f t="shared" si="121"/>
        <v>7.1428571428571425E-2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>
        <f t="shared" si="121"/>
        <v>7.1428571428571425E-2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>
        <f t="shared" si="121"/>
        <v>7.1428571428571425E-2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>
        <f t="shared" si="121"/>
        <v>7.1428571428571425E-2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>
        <f t="shared" si="121"/>
        <v>7.1428571428571425E-2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>
        <f t="shared" si="121"/>
        <v>7.1428571428571425E-2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>
        <f t="shared" si="121"/>
        <v>7.1428571428571425E-2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>
        <f t="shared" si="121"/>
        <v>7.1428571428571425E-2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>
        <f t="shared" si="121"/>
        <v>7.1428571428571425E-2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>
        <f t="shared" si="121"/>
        <v>7.1428571428571425E-2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>
        <f t="shared" si="121"/>
        <v>7.1428571428571425E-2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>
        <f t="shared" si="121"/>
        <v>7.1428571428571425E-2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>
        <f t="shared" si="121"/>
        <v>7.1428571428571425E-2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>
        <f t="shared" si="121"/>
        <v>7.1428571428571425E-2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>
        <f t="shared" ref="H3911:H3974" si="123">IF(G3911&lt;$D$7,(1/($D$9+$D$8-$D$7-$D$6))*(1/($D$7-$D$6))*(G3911-$D$6)^2,IF(G3911&lt;$D$8,(1/($D$9+$D$8-$D$7-$D$6))*(2*G3911-$D$6-$D$7),1-(1/($D$9+$D$8-$D$7-$D$6))*(1/($D$9-$D$8))*($D$9-G3911)^2))</f>
        <v>7.1428571428571425E-2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>
        <f t="shared" si="123"/>
        <v>7.1428571428571425E-2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>
        <f t="shared" si="123"/>
        <v>7.1428571428571425E-2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>
        <f t="shared" si="123"/>
        <v>7.1428571428571425E-2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>
        <f t="shared" si="123"/>
        <v>7.1428571428571425E-2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>
        <f t="shared" si="123"/>
        <v>7.1428571428571425E-2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>
        <f t="shared" si="123"/>
        <v>7.1428571428571425E-2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>
        <f t="shared" si="123"/>
        <v>7.1428571428571425E-2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>
        <f t="shared" si="123"/>
        <v>7.1428571428571425E-2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>
        <f t="shared" si="123"/>
        <v>7.1428571428571425E-2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>
        <f t="shared" si="123"/>
        <v>7.1428571428571425E-2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>
        <f t="shared" si="123"/>
        <v>7.1428571428571425E-2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>
        <f t="shared" si="123"/>
        <v>7.1428571428571425E-2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>
        <f t="shared" si="123"/>
        <v>7.1428571428571425E-2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>
        <f t="shared" si="123"/>
        <v>7.1428571428571425E-2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>
        <f t="shared" si="123"/>
        <v>7.1428571428571425E-2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>
        <f t="shared" si="123"/>
        <v>7.1428571428571425E-2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>
        <f t="shared" si="123"/>
        <v>7.1428571428571425E-2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>
        <f t="shared" si="123"/>
        <v>7.1428571428571425E-2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>
        <f t="shared" si="123"/>
        <v>7.1428571428571425E-2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>
        <f t="shared" si="123"/>
        <v>7.1428571428571425E-2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>
        <f t="shared" si="123"/>
        <v>7.1428571428571425E-2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>
        <f t="shared" si="123"/>
        <v>7.1428571428571425E-2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>
        <f t="shared" si="123"/>
        <v>7.1428571428571425E-2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>
        <f t="shared" si="123"/>
        <v>7.1428571428571425E-2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>
        <f t="shared" si="123"/>
        <v>7.1428571428571425E-2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>
        <f t="shared" si="123"/>
        <v>7.1428571428571425E-2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>
        <f t="shared" si="123"/>
        <v>7.1428571428571425E-2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>
        <f t="shared" si="123"/>
        <v>7.1428571428571425E-2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>
        <f t="shared" si="123"/>
        <v>7.1428571428571425E-2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>
        <f t="shared" si="123"/>
        <v>7.1428571428571425E-2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>
        <f t="shared" si="123"/>
        <v>7.1428571428571425E-2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>
        <f t="shared" si="123"/>
        <v>7.1428571428571425E-2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>
        <f t="shared" si="123"/>
        <v>7.1428571428571425E-2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>
        <f t="shared" si="123"/>
        <v>7.1428571428571425E-2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>
        <f t="shared" si="123"/>
        <v>7.1428571428571425E-2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>
        <f t="shared" si="123"/>
        <v>7.1428571428571425E-2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>
        <f t="shared" si="123"/>
        <v>7.1428571428571425E-2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>
        <f t="shared" si="123"/>
        <v>7.1428571428571425E-2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>
        <f t="shared" si="123"/>
        <v>7.1428571428571425E-2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>
        <f t="shared" si="123"/>
        <v>7.1428571428571425E-2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>
        <f t="shared" si="123"/>
        <v>7.1428571428571425E-2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>
        <f t="shared" si="123"/>
        <v>7.1428571428571425E-2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>
        <f t="shared" si="123"/>
        <v>7.1428571428571425E-2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>
        <f t="shared" si="123"/>
        <v>7.1428571428571425E-2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>
        <f t="shared" si="123"/>
        <v>7.1428571428571425E-2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>
        <f t="shared" si="123"/>
        <v>7.1428571428571425E-2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>
        <f t="shared" si="123"/>
        <v>7.1428571428571425E-2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>
        <f t="shared" si="123"/>
        <v>7.1428571428571425E-2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>
        <f t="shared" si="123"/>
        <v>7.1428571428571425E-2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>
        <f t="shared" si="123"/>
        <v>7.1428571428571425E-2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>
        <f t="shared" si="123"/>
        <v>7.1428571428571425E-2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>
        <f t="shared" si="123"/>
        <v>7.1428571428571425E-2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>
        <f t="shared" si="123"/>
        <v>7.1428571428571425E-2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>
        <f t="shared" si="123"/>
        <v>7.1428571428571425E-2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>
        <f t="shared" si="123"/>
        <v>7.1428571428571425E-2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>
        <f t="shared" si="123"/>
        <v>7.1428571428571425E-2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>
        <f t="shared" si="123"/>
        <v>7.1428571428571425E-2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>
        <f t="shared" si="123"/>
        <v>7.1428571428571425E-2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>
        <f t="shared" si="123"/>
        <v>7.1428571428571425E-2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>
        <f t="shared" si="123"/>
        <v>7.1428571428571425E-2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>
        <f t="shared" si="123"/>
        <v>7.1428571428571425E-2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>
        <f t="shared" si="123"/>
        <v>7.1428571428571425E-2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>
        <f t="shared" si="123"/>
        <v>7.1428571428571425E-2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>
        <f t="shared" ref="H3975:H4038" si="125">IF(G3975&lt;$D$7,(1/($D$9+$D$8-$D$7-$D$6))*(1/($D$7-$D$6))*(G3975-$D$6)^2,IF(G3975&lt;$D$8,(1/($D$9+$D$8-$D$7-$D$6))*(2*G3975-$D$6-$D$7),1-(1/($D$9+$D$8-$D$7-$D$6))*(1/($D$9-$D$8))*($D$9-G3975)^2))</f>
        <v>7.1428571428571425E-2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>
        <f t="shared" si="125"/>
        <v>7.1428571428571425E-2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>
        <f t="shared" si="125"/>
        <v>7.1428571428571425E-2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>
        <f t="shared" si="125"/>
        <v>7.1428571428571425E-2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>
        <f t="shared" si="125"/>
        <v>7.1428571428571425E-2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>
        <f t="shared" si="125"/>
        <v>7.1428571428571425E-2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>
        <f t="shared" si="125"/>
        <v>7.1428571428571425E-2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>
        <f t="shared" si="125"/>
        <v>7.1428571428571425E-2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>
        <f t="shared" si="125"/>
        <v>7.1428571428571425E-2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>
        <f t="shared" si="125"/>
        <v>7.1428571428571425E-2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>
        <f t="shared" si="125"/>
        <v>7.1428571428571425E-2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>
        <f t="shared" si="125"/>
        <v>7.1428571428571425E-2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>
        <f t="shared" si="125"/>
        <v>7.1428571428571425E-2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>
        <f t="shared" si="125"/>
        <v>7.1428571428571425E-2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>
        <f t="shared" si="125"/>
        <v>7.1428571428571425E-2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>
        <f t="shared" si="125"/>
        <v>7.1428571428571425E-2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>
        <f t="shared" si="125"/>
        <v>7.1428571428571425E-2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>
        <f t="shared" si="125"/>
        <v>7.1428571428571425E-2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>
        <f t="shared" si="125"/>
        <v>7.1428571428571425E-2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>
        <f t="shared" si="125"/>
        <v>7.1428571428571425E-2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>
        <f t="shared" si="125"/>
        <v>7.1428571428571425E-2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>
        <f t="shared" si="125"/>
        <v>7.1428571428571425E-2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>
        <f t="shared" si="125"/>
        <v>7.1428571428571425E-2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>
        <f t="shared" si="125"/>
        <v>7.1428571428571425E-2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>
        <f t="shared" si="125"/>
        <v>7.1428571428571425E-2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>
        <f t="shared" si="125"/>
        <v>7.1428571428571425E-2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>
        <f t="shared" si="125"/>
        <v>7.1428571428571425E-2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>
        <f t="shared" si="125"/>
        <v>7.1428571428571425E-2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>
        <f t="shared" si="125"/>
        <v>7.1428571428571425E-2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>
        <f t="shared" si="125"/>
        <v>7.1428571428571425E-2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>
        <f t="shared" si="125"/>
        <v>7.1428571428571425E-2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>
        <f t="shared" si="125"/>
        <v>7.1428571428571425E-2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>
        <f t="shared" si="125"/>
        <v>7.1428571428571425E-2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>
        <f t="shared" si="125"/>
        <v>7.1428571428571425E-2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>
        <f t="shared" si="125"/>
        <v>7.1428571428571425E-2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>
        <f t="shared" si="125"/>
        <v>7.1428571428571425E-2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>
        <f t="shared" si="125"/>
        <v>7.1428571428571425E-2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>
        <f t="shared" si="125"/>
        <v>7.1428571428571425E-2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>
        <f t="shared" si="125"/>
        <v>7.1428571428571425E-2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>
        <f t="shared" si="125"/>
        <v>7.1428571428571425E-2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>
        <f t="shared" si="125"/>
        <v>7.1428571428571425E-2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>
        <f t="shared" si="125"/>
        <v>7.1428571428571425E-2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>
        <f t="shared" si="125"/>
        <v>7.1428571428571425E-2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>
        <f t="shared" si="125"/>
        <v>7.1428571428571425E-2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>
        <f t="shared" si="125"/>
        <v>7.1428571428571425E-2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>
        <f t="shared" si="125"/>
        <v>7.1428571428571425E-2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>
        <f t="shared" si="125"/>
        <v>7.1428571428571425E-2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>
        <f t="shared" si="125"/>
        <v>7.1428571428571425E-2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>
        <f t="shared" si="125"/>
        <v>7.1428571428571425E-2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>
        <f t="shared" si="125"/>
        <v>7.1428571428571425E-2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>
        <f t="shared" si="125"/>
        <v>7.1428571428571425E-2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>
        <f t="shared" si="125"/>
        <v>7.1428571428571425E-2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>
        <f t="shared" si="125"/>
        <v>7.1428571428571425E-2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>
        <f t="shared" si="125"/>
        <v>7.1428571428571425E-2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>
        <f t="shared" si="125"/>
        <v>7.1428571428571425E-2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>
        <f t="shared" si="125"/>
        <v>7.1428571428571425E-2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>
        <f t="shared" si="125"/>
        <v>7.1428571428571425E-2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>
        <f t="shared" si="125"/>
        <v>7.1428571428571425E-2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>
        <f t="shared" si="125"/>
        <v>7.1428571428571425E-2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>
        <f t="shared" si="125"/>
        <v>7.1428571428571425E-2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>
        <f t="shared" si="125"/>
        <v>7.1428571428571425E-2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>
        <f t="shared" si="125"/>
        <v>7.1428571428571425E-2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>
        <f t="shared" si="125"/>
        <v>7.1428571428571425E-2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>
        <f t="shared" si="125"/>
        <v>7.1428571428571425E-2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>
        <f t="shared" ref="H4039:H4102" si="127">IF(G4039&lt;$D$7,(1/($D$9+$D$8-$D$7-$D$6))*(1/($D$7-$D$6))*(G4039-$D$6)^2,IF(G4039&lt;$D$8,(1/($D$9+$D$8-$D$7-$D$6))*(2*G4039-$D$6-$D$7),1-(1/($D$9+$D$8-$D$7-$D$6))*(1/($D$9-$D$8))*($D$9-G4039)^2))</f>
        <v>7.1428571428571425E-2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>
        <f t="shared" si="127"/>
        <v>7.1428571428571425E-2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>
        <f t="shared" si="127"/>
        <v>7.1428571428571425E-2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>
        <f t="shared" si="127"/>
        <v>7.1428571428571425E-2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>
        <f t="shared" si="127"/>
        <v>7.1428571428571425E-2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>
        <f t="shared" si="127"/>
        <v>7.1428571428571425E-2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>
        <f t="shared" si="127"/>
        <v>7.1428571428571425E-2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>
        <f t="shared" si="127"/>
        <v>7.1428571428571425E-2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>
        <f t="shared" si="127"/>
        <v>7.1428571428571425E-2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>
        <f t="shared" si="127"/>
        <v>7.1428571428571425E-2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>
        <f t="shared" si="127"/>
        <v>7.1428571428571425E-2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>
        <f t="shared" si="127"/>
        <v>7.1428571428571425E-2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>
        <f t="shared" si="127"/>
        <v>7.1428571428571425E-2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>
        <f t="shared" si="127"/>
        <v>7.1428571428571425E-2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>
        <f t="shared" si="127"/>
        <v>7.1428571428571425E-2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>
        <f t="shared" si="127"/>
        <v>7.1428571428571425E-2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>
        <f t="shared" si="127"/>
        <v>7.1428571428571425E-2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>
        <f t="shared" si="127"/>
        <v>7.1428571428571425E-2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>
        <f t="shared" si="127"/>
        <v>7.1428571428571425E-2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>
        <f t="shared" si="127"/>
        <v>7.1428571428571425E-2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>
        <f t="shared" si="127"/>
        <v>7.1428571428571425E-2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>
        <f t="shared" si="127"/>
        <v>7.1428571428571425E-2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>
        <f t="shared" si="127"/>
        <v>7.1428571428571425E-2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>
        <f t="shared" si="127"/>
        <v>7.1428571428571425E-2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>
        <f t="shared" si="127"/>
        <v>7.1428571428571425E-2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>
        <f t="shared" si="127"/>
        <v>7.1428571428571425E-2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>
        <f t="shared" si="127"/>
        <v>7.1428571428571425E-2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>
        <f t="shared" si="127"/>
        <v>7.1428571428571425E-2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>
        <f t="shared" si="127"/>
        <v>7.1428571428571425E-2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>
        <f t="shared" si="127"/>
        <v>7.1428571428571425E-2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>
        <f t="shared" si="127"/>
        <v>7.1428571428571425E-2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>
        <f t="shared" si="127"/>
        <v>7.1428571428571425E-2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>
        <f t="shared" si="127"/>
        <v>7.1428571428571425E-2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>
        <f t="shared" si="127"/>
        <v>7.1428571428571425E-2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>
        <f t="shared" si="127"/>
        <v>7.1428571428571425E-2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>
        <f t="shared" si="127"/>
        <v>7.1428571428571425E-2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>
        <f t="shared" si="127"/>
        <v>7.1428571428571425E-2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>
        <f t="shared" si="127"/>
        <v>7.1428571428571425E-2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>
        <f t="shared" si="127"/>
        <v>7.1428571428571425E-2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>
        <f t="shared" si="127"/>
        <v>7.1428571428571425E-2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>
        <f t="shared" si="127"/>
        <v>7.1428571428571425E-2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>
        <f t="shared" si="127"/>
        <v>7.1428571428571425E-2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>
        <f t="shared" si="127"/>
        <v>7.1428571428571425E-2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>
        <f t="shared" si="127"/>
        <v>7.1428571428571425E-2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>
        <f t="shared" si="127"/>
        <v>7.1428571428571425E-2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>
        <f t="shared" si="127"/>
        <v>7.1428571428571425E-2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>
        <f t="shared" si="127"/>
        <v>7.1428571428571425E-2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>
        <f t="shared" si="127"/>
        <v>7.1428571428571425E-2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>
        <f t="shared" si="127"/>
        <v>7.1428571428571425E-2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>
        <f t="shared" si="127"/>
        <v>7.1428571428571425E-2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>
        <f t="shared" si="127"/>
        <v>7.1428571428571425E-2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>
        <f t="shared" si="127"/>
        <v>7.1428571428571425E-2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>
        <f t="shared" si="127"/>
        <v>7.1428571428571425E-2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>
        <f t="shared" si="127"/>
        <v>7.1428571428571425E-2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>
        <f t="shared" si="127"/>
        <v>7.1428571428571425E-2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>
        <f t="shared" si="127"/>
        <v>7.1428571428571425E-2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>
        <f t="shared" si="127"/>
        <v>7.1428571428571425E-2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>
        <f t="shared" si="127"/>
        <v>7.1428571428571425E-2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>
        <f t="shared" si="127"/>
        <v>7.1428571428571425E-2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>
        <f t="shared" si="127"/>
        <v>7.1428571428571425E-2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>
        <f t="shared" si="127"/>
        <v>7.1428571428571425E-2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>
        <f t="shared" si="127"/>
        <v>7.1428571428571425E-2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>
        <f t="shared" si="127"/>
        <v>7.1428571428571425E-2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>
        <f t="shared" si="127"/>
        <v>7.1428571428571425E-2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>
        <f t="shared" ref="H4103:H4166" si="129">IF(G4103&lt;$D$7,(1/($D$9+$D$8-$D$7-$D$6))*(1/($D$7-$D$6))*(G4103-$D$6)^2,IF(G4103&lt;$D$8,(1/($D$9+$D$8-$D$7-$D$6))*(2*G4103-$D$6-$D$7),1-(1/($D$9+$D$8-$D$7-$D$6))*(1/($D$9-$D$8))*($D$9-G4103)^2))</f>
        <v>7.1428571428571425E-2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>
        <f t="shared" si="129"/>
        <v>7.1428571428571425E-2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>
        <f t="shared" si="129"/>
        <v>7.1428571428571425E-2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>
        <f t="shared" si="129"/>
        <v>7.1428571428571425E-2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>
        <f t="shared" si="129"/>
        <v>7.1428571428571425E-2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>
        <f t="shared" si="129"/>
        <v>7.1428571428571425E-2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>
        <f t="shared" si="129"/>
        <v>7.1428571428571425E-2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>
        <f t="shared" si="129"/>
        <v>7.1428571428571425E-2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>
        <f t="shared" si="129"/>
        <v>7.1428571428571425E-2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>
        <f t="shared" si="129"/>
        <v>7.1428571428571425E-2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>
        <f t="shared" si="129"/>
        <v>7.1428571428571425E-2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>
        <f t="shared" si="129"/>
        <v>7.1428571428571425E-2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>
        <f t="shared" si="129"/>
        <v>7.1428571428571425E-2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>
        <f t="shared" si="129"/>
        <v>7.1428571428571425E-2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>
        <f t="shared" si="129"/>
        <v>7.1428571428571425E-2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>
        <f t="shared" si="129"/>
        <v>7.1428571428571425E-2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>
        <f t="shared" si="129"/>
        <v>7.1428571428571425E-2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>
        <f t="shared" si="129"/>
        <v>7.1428571428571425E-2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>
        <f t="shared" si="129"/>
        <v>7.1428571428571425E-2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>
        <f t="shared" si="129"/>
        <v>7.1428571428571425E-2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>
        <f t="shared" si="129"/>
        <v>7.1428571428571425E-2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>
        <f t="shared" si="129"/>
        <v>7.1428571428571425E-2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>
        <f t="shared" si="129"/>
        <v>7.1428571428571425E-2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>
        <f t="shared" si="129"/>
        <v>7.1428571428571425E-2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>
        <f t="shared" si="129"/>
        <v>7.1428571428571425E-2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>
        <f t="shared" si="129"/>
        <v>7.1428571428571425E-2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>
        <f t="shared" si="129"/>
        <v>7.1428571428571425E-2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>
        <f t="shared" si="129"/>
        <v>7.1428571428571425E-2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>
        <f t="shared" si="129"/>
        <v>7.1428571428571425E-2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>
        <f t="shared" si="129"/>
        <v>7.1428571428571425E-2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>
        <f t="shared" si="129"/>
        <v>7.1428571428571425E-2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>
        <f t="shared" si="129"/>
        <v>7.1428571428571425E-2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>
        <f t="shared" si="129"/>
        <v>7.1428571428571425E-2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>
        <f t="shared" si="129"/>
        <v>7.1428571428571425E-2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>
        <f t="shared" si="129"/>
        <v>7.1428571428571425E-2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>
        <f t="shared" si="129"/>
        <v>7.1428571428571425E-2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>
        <f t="shared" si="129"/>
        <v>7.1428571428571425E-2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>
        <f t="shared" si="129"/>
        <v>7.1428571428571425E-2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>
        <f t="shared" si="129"/>
        <v>7.1428571428571425E-2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>
        <f t="shared" si="129"/>
        <v>7.1428571428571425E-2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>
        <f t="shared" si="129"/>
        <v>7.1428571428571425E-2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>
        <f t="shared" si="129"/>
        <v>7.1428571428571425E-2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>
        <f t="shared" si="129"/>
        <v>7.1428571428571425E-2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>
        <f t="shared" si="129"/>
        <v>7.1428571428571425E-2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>
        <f t="shared" si="129"/>
        <v>7.1428571428571425E-2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>
        <f t="shared" si="129"/>
        <v>7.1428571428571425E-2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>
        <f t="shared" si="129"/>
        <v>7.1428571428571425E-2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>
        <f t="shared" si="129"/>
        <v>7.1428571428571425E-2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>
        <f t="shared" si="129"/>
        <v>7.1428571428571425E-2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>
        <f t="shared" si="129"/>
        <v>7.1428571428571425E-2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>
        <f t="shared" si="129"/>
        <v>7.1428571428571425E-2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>
        <f t="shared" si="129"/>
        <v>7.1428571428571425E-2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>
        <f t="shared" si="129"/>
        <v>7.1428571428571425E-2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>
        <f t="shared" si="129"/>
        <v>7.1428571428571425E-2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>
        <f t="shared" si="129"/>
        <v>7.1428571428571425E-2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>
        <f t="shared" si="129"/>
        <v>7.1428571428571425E-2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>
        <f t="shared" si="129"/>
        <v>7.1428571428571425E-2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>
        <f t="shared" si="129"/>
        <v>7.1428571428571425E-2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>
        <f t="shared" si="129"/>
        <v>7.1428571428571425E-2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>
        <f t="shared" si="129"/>
        <v>7.1428571428571425E-2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>
        <f t="shared" si="129"/>
        <v>7.1428571428571425E-2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>
        <f t="shared" si="129"/>
        <v>7.1428571428571425E-2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>
        <f t="shared" si="129"/>
        <v>7.1428571428571425E-2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>
        <f t="shared" si="129"/>
        <v>7.1428571428571425E-2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>
        <f t="shared" ref="H4167:H4230" si="131">IF(G4167&lt;$D$7,(1/($D$9+$D$8-$D$7-$D$6))*(1/($D$7-$D$6))*(G4167-$D$6)^2,IF(G4167&lt;$D$8,(1/($D$9+$D$8-$D$7-$D$6))*(2*G4167-$D$6-$D$7),1-(1/($D$9+$D$8-$D$7-$D$6))*(1/($D$9-$D$8))*($D$9-G4167)^2))</f>
        <v>7.1428571428571425E-2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>
        <f t="shared" si="131"/>
        <v>7.1428571428571425E-2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>
        <f t="shared" si="131"/>
        <v>7.1428571428571425E-2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>
        <f t="shared" si="131"/>
        <v>7.1428571428571425E-2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>
        <f t="shared" si="131"/>
        <v>7.1428571428571425E-2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>
        <f t="shared" si="131"/>
        <v>7.1428571428571425E-2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>
        <f t="shared" si="131"/>
        <v>7.1428571428571425E-2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>
        <f t="shared" si="131"/>
        <v>7.1428571428571425E-2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>
        <f t="shared" si="131"/>
        <v>7.1428571428571425E-2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>
        <f t="shared" si="131"/>
        <v>7.1428571428571425E-2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>
        <f t="shared" si="131"/>
        <v>7.1428571428571425E-2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>
        <f t="shared" si="131"/>
        <v>7.1428571428571425E-2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>
        <f t="shared" si="131"/>
        <v>7.1428571428571425E-2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>
        <f t="shared" si="131"/>
        <v>7.1428571428571425E-2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>
        <f t="shared" si="131"/>
        <v>7.1428571428571425E-2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>
        <f t="shared" si="131"/>
        <v>7.1428571428571425E-2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>
        <f t="shared" si="131"/>
        <v>7.1428571428571425E-2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>
        <f t="shared" si="131"/>
        <v>7.1428571428571425E-2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>
        <f t="shared" si="131"/>
        <v>7.1428571428571425E-2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>
        <f t="shared" si="131"/>
        <v>7.1428571428571425E-2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>
        <f t="shared" si="131"/>
        <v>7.1428571428571425E-2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>
        <f t="shared" si="131"/>
        <v>7.1428571428571425E-2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>
        <f t="shared" si="131"/>
        <v>7.1428571428571425E-2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>
        <f t="shared" si="131"/>
        <v>7.1428571428571425E-2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>
        <f t="shared" si="131"/>
        <v>7.1428571428571425E-2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>
        <f t="shared" si="131"/>
        <v>7.1428571428571425E-2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>
        <f t="shared" si="131"/>
        <v>7.1428571428571425E-2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>
        <f t="shared" si="131"/>
        <v>7.1428571428571425E-2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>
        <f t="shared" si="131"/>
        <v>7.1428571428571425E-2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>
        <f t="shared" si="131"/>
        <v>7.1428571428571425E-2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>
        <f t="shared" si="131"/>
        <v>7.1428571428571425E-2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>
        <f t="shared" si="131"/>
        <v>7.1428571428571425E-2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>
        <f t="shared" si="131"/>
        <v>7.1428571428571425E-2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>
        <f t="shared" si="131"/>
        <v>7.1428571428571425E-2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>
        <f t="shared" si="131"/>
        <v>7.1428571428571425E-2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>
        <f t="shared" si="131"/>
        <v>7.1428571428571425E-2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>
        <f t="shared" si="131"/>
        <v>7.1428571428571425E-2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>
        <f t="shared" si="131"/>
        <v>7.1428571428571425E-2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>
        <f t="shared" si="131"/>
        <v>7.1428571428571425E-2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>
        <f t="shared" si="131"/>
        <v>7.1428571428571425E-2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>
        <f t="shared" si="131"/>
        <v>7.1428571428571425E-2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>
        <f t="shared" si="131"/>
        <v>7.1428571428571425E-2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>
        <f t="shared" si="131"/>
        <v>7.1428571428571425E-2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>
        <f t="shared" si="131"/>
        <v>7.1428571428571425E-2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>
        <f t="shared" si="131"/>
        <v>7.1428571428571425E-2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>
        <f t="shared" si="131"/>
        <v>7.1428571428571425E-2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>
        <f t="shared" si="131"/>
        <v>7.1428571428571425E-2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>
        <f t="shared" si="131"/>
        <v>7.1428571428571425E-2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>
        <f t="shared" si="131"/>
        <v>7.1428571428571425E-2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>
        <f t="shared" si="131"/>
        <v>7.1428571428571425E-2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>
        <f t="shared" si="131"/>
        <v>7.1428571428571425E-2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>
        <f t="shared" si="131"/>
        <v>7.1428571428571425E-2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>
        <f t="shared" si="131"/>
        <v>7.1428571428571425E-2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>
        <f t="shared" si="131"/>
        <v>7.1428571428571425E-2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>
        <f t="shared" si="131"/>
        <v>7.1428571428571425E-2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>
        <f t="shared" si="131"/>
        <v>7.1428571428571425E-2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>
        <f t="shared" si="131"/>
        <v>7.1428571428571425E-2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>
        <f t="shared" si="131"/>
        <v>7.1428571428571425E-2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>
        <f t="shared" si="131"/>
        <v>7.1428571428571425E-2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>
        <f t="shared" si="131"/>
        <v>7.1428571428571425E-2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>
        <f t="shared" si="131"/>
        <v>7.1428571428571425E-2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>
        <f t="shared" si="131"/>
        <v>7.1428571428571425E-2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>
        <f t="shared" si="131"/>
        <v>7.1428571428571425E-2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>
        <f t="shared" si="131"/>
        <v>7.1428571428571425E-2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>
        <f t="shared" ref="H4231:H4294" si="133">IF(G4231&lt;$D$7,(1/($D$9+$D$8-$D$7-$D$6))*(1/($D$7-$D$6))*(G4231-$D$6)^2,IF(G4231&lt;$D$8,(1/($D$9+$D$8-$D$7-$D$6))*(2*G4231-$D$6-$D$7),1-(1/($D$9+$D$8-$D$7-$D$6))*(1/($D$9-$D$8))*($D$9-G4231)^2))</f>
        <v>7.1428571428571425E-2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>
        <f t="shared" si="133"/>
        <v>7.1428571428571425E-2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>
        <f t="shared" si="133"/>
        <v>7.1428571428571425E-2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>
        <f t="shared" si="133"/>
        <v>7.1428571428571425E-2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>
        <f t="shared" si="133"/>
        <v>7.1428571428571425E-2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>
        <f t="shared" si="133"/>
        <v>7.1428571428571425E-2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>
        <f t="shared" si="133"/>
        <v>7.1428571428571425E-2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>
        <f t="shared" si="133"/>
        <v>7.1428571428571425E-2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>
        <f t="shared" si="133"/>
        <v>7.1428571428571425E-2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>
        <f t="shared" si="133"/>
        <v>7.1428571428571425E-2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>
        <f t="shared" si="133"/>
        <v>7.1428571428571425E-2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>
        <f t="shared" si="133"/>
        <v>7.1428571428571425E-2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>
        <f t="shared" si="133"/>
        <v>7.1428571428571425E-2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>
        <f t="shared" si="133"/>
        <v>7.1428571428571425E-2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>
        <f t="shared" si="133"/>
        <v>7.1428571428571425E-2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>
        <f t="shared" si="133"/>
        <v>7.1428571428571425E-2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>
        <f t="shared" si="133"/>
        <v>7.1428571428571425E-2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>
        <f t="shared" si="133"/>
        <v>7.1428571428571425E-2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>
        <f t="shared" si="133"/>
        <v>7.1428571428571425E-2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>
        <f t="shared" si="133"/>
        <v>7.1428571428571425E-2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>
        <f t="shared" si="133"/>
        <v>7.1428571428571425E-2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>
        <f t="shared" si="133"/>
        <v>7.1428571428571425E-2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>
        <f t="shared" si="133"/>
        <v>7.1428571428571425E-2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>
        <f t="shared" si="133"/>
        <v>7.1428571428571425E-2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>
        <f t="shared" si="133"/>
        <v>7.1428571428571425E-2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>
        <f t="shared" si="133"/>
        <v>7.1428571428571425E-2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>
        <f t="shared" si="133"/>
        <v>7.1428571428571425E-2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>
        <f t="shared" si="133"/>
        <v>7.1428571428571425E-2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>
        <f t="shared" si="133"/>
        <v>7.1428571428571425E-2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>
        <f t="shared" si="133"/>
        <v>7.1428571428571425E-2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>
        <f t="shared" si="133"/>
        <v>7.1428571428571425E-2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>
        <f t="shared" si="133"/>
        <v>7.1428571428571425E-2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>
        <f t="shared" si="133"/>
        <v>7.1428571428571425E-2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>
        <f t="shared" si="133"/>
        <v>7.1428571428571425E-2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>
        <f t="shared" si="133"/>
        <v>7.1428571428571425E-2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>
        <f t="shared" si="133"/>
        <v>7.1428571428571425E-2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>
        <f t="shared" si="133"/>
        <v>7.1428571428571425E-2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>
        <f t="shared" si="133"/>
        <v>7.1428571428571425E-2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>
        <f t="shared" si="133"/>
        <v>7.1428571428571425E-2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>
        <f t="shared" si="133"/>
        <v>7.1428571428571425E-2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>
        <f t="shared" si="133"/>
        <v>7.1428571428571425E-2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>
        <f t="shared" si="133"/>
        <v>7.1428571428571425E-2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>
        <f t="shared" si="133"/>
        <v>7.1428571428571425E-2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>
        <f t="shared" si="133"/>
        <v>7.1428571428571425E-2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>
        <f t="shared" si="133"/>
        <v>7.1428571428571425E-2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>
        <f t="shared" si="133"/>
        <v>7.1428571428571425E-2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>
        <f t="shared" si="133"/>
        <v>7.1428571428571425E-2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>
        <f t="shared" si="133"/>
        <v>7.1428571428571425E-2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>
        <f t="shared" si="133"/>
        <v>7.1428571428571425E-2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>
        <f t="shared" si="133"/>
        <v>7.1428571428571425E-2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>
        <f t="shared" si="133"/>
        <v>7.1428571428571425E-2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>
        <f t="shared" si="133"/>
        <v>7.1428571428571425E-2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>
        <f t="shared" si="133"/>
        <v>7.1428571428571425E-2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>
        <f t="shared" si="133"/>
        <v>7.1428571428571425E-2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>
        <f t="shared" si="133"/>
        <v>7.1428571428571425E-2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>
        <f t="shared" si="133"/>
        <v>7.1428571428571425E-2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>
        <f t="shared" si="133"/>
        <v>7.1428571428571425E-2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>
        <f t="shared" si="133"/>
        <v>7.1428571428571425E-2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>
        <f t="shared" si="133"/>
        <v>7.1428571428571425E-2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>
        <f t="shared" si="133"/>
        <v>7.1428571428571425E-2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>
        <f t="shared" si="133"/>
        <v>7.1428571428571425E-2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>
        <f t="shared" si="133"/>
        <v>7.1428571428571425E-2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>
        <f t="shared" si="133"/>
        <v>7.1428571428571425E-2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>
        <f t="shared" si="133"/>
        <v>7.1428571428571425E-2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>
        <f t="shared" ref="H4295:H4358" si="135">IF(G4295&lt;$D$7,(1/($D$9+$D$8-$D$7-$D$6))*(1/($D$7-$D$6))*(G4295-$D$6)^2,IF(G4295&lt;$D$8,(1/($D$9+$D$8-$D$7-$D$6))*(2*G4295-$D$6-$D$7),1-(1/($D$9+$D$8-$D$7-$D$6))*(1/($D$9-$D$8))*($D$9-G4295)^2))</f>
        <v>7.1428571428571425E-2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>
        <f t="shared" si="135"/>
        <v>7.1428571428571425E-2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>
        <f t="shared" si="135"/>
        <v>7.1428571428571425E-2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>
        <f t="shared" si="135"/>
        <v>7.1428571428571425E-2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>
        <f t="shared" si="135"/>
        <v>7.1428571428571425E-2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>
        <f t="shared" si="135"/>
        <v>7.1428571428571425E-2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>
        <f t="shared" si="135"/>
        <v>7.1428571428571425E-2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>
        <f t="shared" si="135"/>
        <v>7.1428571428571425E-2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>
        <f t="shared" si="135"/>
        <v>7.1428571428571425E-2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>
        <f t="shared" si="135"/>
        <v>7.1428571428571425E-2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>
        <f t="shared" si="135"/>
        <v>7.1428571428571425E-2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>
        <f t="shared" si="135"/>
        <v>7.1428571428571425E-2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>
        <f t="shared" si="135"/>
        <v>7.1428571428571425E-2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>
        <f t="shared" si="135"/>
        <v>7.1428571428571425E-2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>
        <f t="shared" si="135"/>
        <v>7.1428571428571425E-2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>
        <f t="shared" si="135"/>
        <v>7.1428571428571425E-2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>
        <f t="shared" si="135"/>
        <v>7.1428571428571425E-2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>
        <f t="shared" si="135"/>
        <v>7.1428571428571425E-2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>
        <f t="shared" si="135"/>
        <v>7.1428571428571425E-2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>
        <f t="shared" si="135"/>
        <v>7.1428571428571425E-2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>
        <f t="shared" si="135"/>
        <v>7.1428571428571425E-2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>
        <f t="shared" si="135"/>
        <v>7.1428571428571425E-2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>
        <f t="shared" si="135"/>
        <v>7.1428571428571425E-2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>
        <f t="shared" si="135"/>
        <v>7.1428571428571425E-2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>
        <f t="shared" si="135"/>
        <v>7.1428571428571425E-2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>
        <f t="shared" si="135"/>
        <v>7.1428571428571425E-2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>
        <f t="shared" si="135"/>
        <v>7.1428571428571425E-2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>
        <f t="shared" si="135"/>
        <v>7.1428571428571425E-2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>
        <f t="shared" si="135"/>
        <v>7.1428571428571425E-2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>
        <f t="shared" si="135"/>
        <v>7.1428571428571425E-2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>
        <f t="shared" si="135"/>
        <v>7.1428571428571425E-2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>
        <f t="shared" si="135"/>
        <v>7.1428571428571425E-2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>
        <f t="shared" si="135"/>
        <v>7.1428571428571425E-2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>
        <f t="shared" si="135"/>
        <v>7.1428571428571425E-2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>
        <f t="shared" si="135"/>
        <v>7.1428571428571425E-2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>
        <f t="shared" si="135"/>
        <v>7.1428571428571425E-2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>
        <f t="shared" si="135"/>
        <v>7.1428571428571425E-2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>
        <f t="shared" si="135"/>
        <v>7.1428571428571425E-2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>
        <f t="shared" si="135"/>
        <v>7.1428571428571425E-2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>
        <f t="shared" si="135"/>
        <v>7.1428571428571425E-2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>
        <f t="shared" si="135"/>
        <v>7.1428571428571425E-2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>
        <f t="shared" si="135"/>
        <v>7.1428571428571425E-2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>
        <f t="shared" si="135"/>
        <v>7.1428571428571425E-2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>
        <f t="shared" si="135"/>
        <v>7.1428571428571425E-2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>
        <f t="shared" si="135"/>
        <v>7.1428571428571425E-2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>
        <f t="shared" si="135"/>
        <v>7.1428571428571425E-2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>
        <f t="shared" si="135"/>
        <v>7.1428571428571425E-2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>
        <f t="shared" si="135"/>
        <v>7.1428571428571425E-2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>
        <f t="shared" si="135"/>
        <v>7.1428571428571425E-2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>
        <f t="shared" si="135"/>
        <v>7.1428571428571425E-2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>
        <f t="shared" si="135"/>
        <v>7.1428571428571425E-2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>
        <f t="shared" si="135"/>
        <v>7.1428571428571425E-2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>
        <f t="shared" si="135"/>
        <v>7.1428571428571425E-2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>
        <f t="shared" si="135"/>
        <v>7.1428571428571425E-2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>
        <f t="shared" si="135"/>
        <v>7.1428571428571425E-2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>
        <f t="shared" si="135"/>
        <v>7.1428571428571425E-2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>
        <f t="shared" si="135"/>
        <v>7.1428571428571425E-2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>
        <f t="shared" si="135"/>
        <v>7.1428571428571425E-2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>
        <f t="shared" si="135"/>
        <v>7.1428571428571425E-2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>
        <f t="shared" si="135"/>
        <v>7.1428571428571425E-2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>
        <f t="shared" si="135"/>
        <v>7.1428571428571425E-2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>
        <f t="shared" si="135"/>
        <v>7.1428571428571425E-2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>
        <f t="shared" si="135"/>
        <v>7.1428571428571425E-2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>
        <f t="shared" si="135"/>
        <v>7.1428571428571425E-2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>
        <f t="shared" ref="H4359:H4422" si="137">IF(G4359&lt;$D$7,(1/($D$9+$D$8-$D$7-$D$6))*(1/($D$7-$D$6))*(G4359-$D$6)^2,IF(G4359&lt;$D$8,(1/($D$9+$D$8-$D$7-$D$6))*(2*G4359-$D$6-$D$7),1-(1/($D$9+$D$8-$D$7-$D$6))*(1/($D$9-$D$8))*($D$9-G4359)^2))</f>
        <v>7.1428571428571425E-2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>
        <f t="shared" si="137"/>
        <v>7.1428571428571425E-2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>
        <f t="shared" si="137"/>
        <v>7.1428571428571425E-2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>
        <f t="shared" si="137"/>
        <v>7.1428571428571425E-2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>
        <f t="shared" si="137"/>
        <v>7.1428571428571425E-2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>
        <f t="shared" si="137"/>
        <v>7.1428571428571425E-2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>
        <f t="shared" si="137"/>
        <v>7.1428571428571425E-2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>
        <f t="shared" si="137"/>
        <v>7.1428571428571425E-2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>
        <f t="shared" si="137"/>
        <v>7.1428571428571425E-2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>
        <f t="shared" si="137"/>
        <v>7.1428571428571425E-2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>
        <f t="shared" si="137"/>
        <v>7.1428571428571425E-2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>
        <f t="shared" si="137"/>
        <v>7.1428571428571425E-2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>
        <f t="shared" si="137"/>
        <v>7.1428571428571425E-2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>
        <f t="shared" si="137"/>
        <v>7.1428571428571425E-2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>
        <f t="shared" si="137"/>
        <v>7.1428571428571425E-2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>
        <f t="shared" si="137"/>
        <v>7.1428571428571425E-2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>
        <f t="shared" si="137"/>
        <v>7.1428571428571425E-2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>
        <f t="shared" si="137"/>
        <v>7.1428571428571425E-2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>
        <f t="shared" si="137"/>
        <v>7.1428571428571425E-2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>
        <f t="shared" si="137"/>
        <v>7.1428571428571425E-2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>
        <f t="shared" si="137"/>
        <v>7.1428571428571425E-2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>
        <f t="shared" si="137"/>
        <v>7.1428571428571425E-2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>
        <f t="shared" si="137"/>
        <v>7.1428571428571425E-2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>
        <f t="shared" si="137"/>
        <v>7.1428571428571425E-2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>
        <f t="shared" si="137"/>
        <v>7.1428571428571425E-2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>
        <f t="shared" si="137"/>
        <v>7.1428571428571425E-2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>
        <f t="shared" si="137"/>
        <v>7.1428571428571425E-2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>
        <f t="shared" si="137"/>
        <v>7.1428571428571425E-2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>
        <f t="shared" si="137"/>
        <v>7.1428571428571425E-2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>
        <f t="shared" si="137"/>
        <v>7.1428571428571425E-2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>
        <f t="shared" si="137"/>
        <v>7.1428571428571425E-2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>
        <f t="shared" si="137"/>
        <v>7.1428571428571425E-2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>
        <f t="shared" si="137"/>
        <v>7.1428571428571425E-2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>
        <f t="shared" si="137"/>
        <v>7.1428571428571425E-2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>
        <f t="shared" si="137"/>
        <v>7.1428571428571425E-2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>
        <f t="shared" si="137"/>
        <v>7.1428571428571425E-2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>
        <f t="shared" si="137"/>
        <v>7.1428571428571425E-2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>
        <f t="shared" si="137"/>
        <v>7.1428571428571425E-2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>
        <f t="shared" si="137"/>
        <v>7.1428571428571425E-2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>
        <f t="shared" si="137"/>
        <v>7.1428571428571425E-2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>
        <f t="shared" si="137"/>
        <v>7.1428571428571425E-2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>
        <f t="shared" si="137"/>
        <v>7.1428571428571425E-2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>
        <f t="shared" si="137"/>
        <v>7.1428571428571425E-2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>
        <f t="shared" si="137"/>
        <v>7.1428571428571425E-2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>
        <f t="shared" si="137"/>
        <v>7.1428571428571425E-2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>
        <f t="shared" si="137"/>
        <v>7.1428571428571425E-2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>
        <f t="shared" si="137"/>
        <v>7.1428571428571425E-2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>
        <f t="shared" si="137"/>
        <v>7.1428571428571425E-2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>
        <f t="shared" si="137"/>
        <v>7.1428571428571425E-2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>
        <f t="shared" si="137"/>
        <v>7.1428571428571425E-2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>
        <f t="shared" si="137"/>
        <v>7.1428571428571425E-2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>
        <f t="shared" si="137"/>
        <v>7.1428571428571425E-2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>
        <f t="shared" si="137"/>
        <v>7.1428571428571425E-2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>
        <f t="shared" si="137"/>
        <v>7.1428571428571425E-2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>
        <f t="shared" si="137"/>
        <v>7.1428571428571425E-2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>
        <f t="shared" si="137"/>
        <v>7.1428571428571425E-2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>
        <f t="shared" si="137"/>
        <v>7.1428571428571425E-2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>
        <f t="shared" si="137"/>
        <v>7.1428571428571425E-2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>
        <f t="shared" si="137"/>
        <v>7.1428571428571425E-2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>
        <f t="shared" si="137"/>
        <v>7.1428571428571425E-2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>
        <f t="shared" si="137"/>
        <v>7.1428571428571425E-2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>
        <f t="shared" si="137"/>
        <v>7.1428571428571425E-2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>
        <f t="shared" si="137"/>
        <v>7.1428571428571425E-2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>
        <f t="shared" si="137"/>
        <v>7.1428571428571425E-2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>
        <f t="shared" ref="H4423:H4486" si="139">IF(G4423&lt;$D$7,(1/($D$9+$D$8-$D$7-$D$6))*(1/($D$7-$D$6))*(G4423-$D$6)^2,IF(G4423&lt;$D$8,(1/($D$9+$D$8-$D$7-$D$6))*(2*G4423-$D$6-$D$7),1-(1/($D$9+$D$8-$D$7-$D$6))*(1/($D$9-$D$8))*($D$9-G4423)^2))</f>
        <v>7.1428571428571425E-2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>
        <f t="shared" si="139"/>
        <v>7.1428571428571425E-2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>
        <f t="shared" si="139"/>
        <v>7.1428571428571425E-2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>
        <f t="shared" si="139"/>
        <v>7.1428571428571425E-2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>
        <f t="shared" si="139"/>
        <v>7.1428571428571425E-2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>
        <f t="shared" si="139"/>
        <v>7.1428571428571425E-2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>
        <f t="shared" si="139"/>
        <v>7.1428571428571425E-2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>
        <f t="shared" si="139"/>
        <v>7.1428571428571425E-2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>
        <f t="shared" si="139"/>
        <v>7.1428571428571425E-2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>
        <f t="shared" si="139"/>
        <v>7.1428571428571425E-2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>
        <f t="shared" si="139"/>
        <v>7.1428571428571425E-2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>
        <f t="shared" si="139"/>
        <v>7.1428571428571425E-2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>
        <f t="shared" si="139"/>
        <v>7.1428571428571425E-2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>
        <f t="shared" si="139"/>
        <v>7.1428571428571425E-2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>
        <f t="shared" si="139"/>
        <v>7.1428571428571425E-2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>
        <f t="shared" si="139"/>
        <v>7.1428571428571425E-2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>
        <f t="shared" si="139"/>
        <v>7.1428571428571425E-2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>
        <f t="shared" si="139"/>
        <v>7.1428571428571425E-2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>
        <f t="shared" si="139"/>
        <v>7.1428571428571425E-2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>
        <f t="shared" si="139"/>
        <v>7.1428571428571425E-2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>
        <f t="shared" si="139"/>
        <v>7.1428571428571425E-2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>
        <f t="shared" si="139"/>
        <v>7.1428571428571425E-2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>
        <f t="shared" si="139"/>
        <v>7.1428571428571425E-2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>
        <f t="shared" si="139"/>
        <v>7.1428571428571425E-2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>
        <f t="shared" si="139"/>
        <v>7.1428571428571425E-2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>
        <f t="shared" si="139"/>
        <v>7.1428571428571425E-2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>
        <f t="shared" si="139"/>
        <v>7.1428571428571425E-2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>
        <f t="shared" si="139"/>
        <v>7.1428571428571425E-2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>
        <f t="shared" si="139"/>
        <v>7.1428571428571425E-2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>
        <f t="shared" si="139"/>
        <v>7.1428571428571425E-2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>
        <f t="shared" si="139"/>
        <v>7.1428571428571425E-2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>
        <f t="shared" si="139"/>
        <v>7.1428571428571425E-2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>
        <f t="shared" si="139"/>
        <v>7.1428571428571425E-2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>
        <f t="shared" si="139"/>
        <v>7.1428571428571425E-2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>
        <f t="shared" si="139"/>
        <v>7.1428571428571425E-2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>
        <f t="shared" si="139"/>
        <v>7.1428571428571425E-2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>
        <f t="shared" si="139"/>
        <v>7.1428571428571425E-2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>
        <f t="shared" si="139"/>
        <v>7.1428571428571425E-2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>
        <f t="shared" si="139"/>
        <v>7.1428571428571425E-2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>
        <f t="shared" si="139"/>
        <v>7.1428571428571425E-2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>
        <f t="shared" si="139"/>
        <v>7.1428571428571425E-2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>
        <f t="shared" si="139"/>
        <v>7.1428571428571425E-2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>
        <f t="shared" si="139"/>
        <v>7.1428571428571425E-2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>
        <f t="shared" si="139"/>
        <v>7.1428571428571425E-2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>
        <f t="shared" si="139"/>
        <v>7.1428571428571425E-2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>
        <f t="shared" si="139"/>
        <v>7.1428571428571425E-2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>
        <f t="shared" si="139"/>
        <v>7.1428571428571425E-2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>
        <f t="shared" si="139"/>
        <v>7.1428571428571425E-2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>
        <f t="shared" si="139"/>
        <v>7.1428571428571425E-2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>
        <f t="shared" si="139"/>
        <v>7.1428571428571425E-2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>
        <f t="shared" si="139"/>
        <v>7.1428571428571425E-2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>
        <f t="shared" si="139"/>
        <v>7.1428571428571425E-2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>
        <f t="shared" si="139"/>
        <v>7.1428571428571425E-2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>
        <f t="shared" si="139"/>
        <v>7.1428571428571425E-2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>
        <f t="shared" si="139"/>
        <v>7.1428571428571425E-2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>
        <f t="shared" si="139"/>
        <v>7.1428571428571425E-2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>
        <f t="shared" si="139"/>
        <v>7.1428571428571425E-2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>
        <f t="shared" si="139"/>
        <v>7.1428571428571425E-2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>
        <f t="shared" si="139"/>
        <v>7.1428571428571425E-2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>
        <f t="shared" si="139"/>
        <v>7.1428571428571425E-2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>
        <f t="shared" si="139"/>
        <v>7.1428571428571425E-2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>
        <f t="shared" si="139"/>
        <v>7.1428571428571425E-2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>
        <f t="shared" si="139"/>
        <v>7.1428571428571425E-2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>
        <f t="shared" si="139"/>
        <v>7.1428571428571425E-2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>
        <f t="shared" ref="H4487:H4550" si="141">IF(G4487&lt;$D$7,(1/($D$9+$D$8-$D$7-$D$6))*(1/($D$7-$D$6))*(G4487-$D$6)^2,IF(G4487&lt;$D$8,(1/($D$9+$D$8-$D$7-$D$6))*(2*G4487-$D$6-$D$7),1-(1/($D$9+$D$8-$D$7-$D$6))*(1/($D$9-$D$8))*($D$9-G4487)^2))</f>
        <v>7.1428571428571425E-2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>
        <f t="shared" si="141"/>
        <v>7.1428571428571425E-2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>
        <f t="shared" si="141"/>
        <v>7.1428571428571425E-2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>
        <f t="shared" si="141"/>
        <v>7.1428571428571425E-2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>
        <f t="shared" si="141"/>
        <v>7.1428571428571425E-2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>
        <f t="shared" si="141"/>
        <v>7.1428571428571425E-2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>
        <f t="shared" si="141"/>
        <v>7.1428571428571425E-2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>
        <f t="shared" si="141"/>
        <v>7.1428571428571425E-2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>
        <f t="shared" si="141"/>
        <v>7.1428571428571425E-2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>
        <f t="shared" si="141"/>
        <v>7.1428571428571425E-2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>
        <f t="shared" si="141"/>
        <v>7.1428571428571425E-2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>
        <f t="shared" si="141"/>
        <v>7.1428571428571425E-2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>
        <f t="shared" si="141"/>
        <v>7.1428571428571425E-2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>
        <f t="shared" si="141"/>
        <v>7.1428571428571425E-2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>
        <f t="shared" si="141"/>
        <v>7.1428571428571425E-2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>
        <f t="shared" si="141"/>
        <v>7.1428571428571425E-2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>
        <f t="shared" si="141"/>
        <v>7.1428571428571425E-2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>
        <f t="shared" si="141"/>
        <v>7.1428571428571425E-2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>
        <f t="shared" si="141"/>
        <v>7.1428571428571425E-2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>
        <f t="shared" si="141"/>
        <v>7.1428571428571425E-2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>
        <f t="shared" si="141"/>
        <v>7.1428571428571425E-2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>
        <f t="shared" si="141"/>
        <v>7.1428571428571425E-2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>
        <f t="shared" si="141"/>
        <v>7.1428571428571425E-2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>
        <f t="shared" si="141"/>
        <v>7.1428571428571425E-2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>
        <f t="shared" si="141"/>
        <v>7.1428571428571425E-2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>
        <f t="shared" si="141"/>
        <v>7.1428571428571425E-2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>
        <f t="shared" si="141"/>
        <v>7.1428571428571425E-2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>
        <f t="shared" si="141"/>
        <v>7.1428571428571425E-2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>
        <f t="shared" si="141"/>
        <v>7.1428571428571425E-2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>
        <f t="shared" si="141"/>
        <v>7.1428571428571425E-2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>
        <f t="shared" si="141"/>
        <v>7.1428571428571425E-2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>
        <f t="shared" si="141"/>
        <v>7.1428571428571425E-2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>
        <f t="shared" si="141"/>
        <v>7.1428571428571425E-2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>
        <f t="shared" si="141"/>
        <v>7.1428571428571425E-2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>
        <f t="shared" si="141"/>
        <v>7.1428571428571425E-2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>
        <f t="shared" si="141"/>
        <v>7.1428571428571425E-2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>
        <f t="shared" si="141"/>
        <v>7.1428571428571425E-2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>
        <f t="shared" si="141"/>
        <v>7.1428571428571425E-2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>
        <f t="shared" si="141"/>
        <v>7.1428571428571425E-2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>
        <f t="shared" si="141"/>
        <v>7.1428571428571425E-2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>
        <f t="shared" si="141"/>
        <v>7.1428571428571425E-2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>
        <f t="shared" si="141"/>
        <v>7.1428571428571425E-2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>
        <f t="shared" si="141"/>
        <v>7.1428571428571425E-2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>
        <f t="shared" si="141"/>
        <v>7.1428571428571425E-2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>
        <f t="shared" si="141"/>
        <v>7.1428571428571425E-2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>
        <f t="shared" si="141"/>
        <v>7.1428571428571425E-2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>
        <f t="shared" si="141"/>
        <v>7.1428571428571425E-2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>
        <f t="shared" si="141"/>
        <v>7.1428571428571425E-2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>
        <f t="shared" si="141"/>
        <v>7.1428571428571425E-2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>
        <f t="shared" si="141"/>
        <v>7.1428571428571425E-2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>
        <f t="shared" si="141"/>
        <v>7.1428571428571425E-2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>
        <f t="shared" si="141"/>
        <v>7.1428571428571425E-2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>
        <f t="shared" si="141"/>
        <v>7.1428571428571425E-2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>
        <f t="shared" si="141"/>
        <v>7.1428571428571425E-2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>
        <f t="shared" si="141"/>
        <v>7.1428571428571425E-2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>
        <f t="shared" si="141"/>
        <v>7.1428571428571425E-2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>
        <f t="shared" si="141"/>
        <v>7.1428571428571425E-2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>
        <f t="shared" si="141"/>
        <v>7.1428571428571425E-2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>
        <f t="shared" si="141"/>
        <v>7.1428571428571425E-2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>
        <f t="shared" si="141"/>
        <v>7.1428571428571425E-2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>
        <f t="shared" si="141"/>
        <v>7.1428571428571425E-2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>
        <f t="shared" si="141"/>
        <v>7.1428571428571425E-2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>
        <f t="shared" si="141"/>
        <v>7.1428571428571425E-2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>
        <f t="shared" si="141"/>
        <v>7.1428571428571425E-2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>
        <f t="shared" ref="H4551:H4614" si="143">IF(G4551&lt;$D$7,(1/($D$9+$D$8-$D$7-$D$6))*(1/($D$7-$D$6))*(G4551-$D$6)^2,IF(G4551&lt;$D$8,(1/($D$9+$D$8-$D$7-$D$6))*(2*G4551-$D$6-$D$7),1-(1/($D$9+$D$8-$D$7-$D$6))*(1/($D$9-$D$8))*($D$9-G4551)^2))</f>
        <v>7.1428571428571425E-2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>
        <f t="shared" si="143"/>
        <v>7.1428571428571425E-2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>
        <f t="shared" si="143"/>
        <v>7.1428571428571425E-2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>
        <f t="shared" si="143"/>
        <v>7.1428571428571425E-2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>
        <f t="shared" si="143"/>
        <v>7.1428571428571425E-2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>
        <f t="shared" si="143"/>
        <v>7.1428571428571425E-2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>
        <f t="shared" si="143"/>
        <v>7.1428571428571425E-2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>
        <f t="shared" si="143"/>
        <v>7.1428571428571425E-2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>
        <f t="shared" si="143"/>
        <v>7.1428571428571425E-2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>
        <f t="shared" si="143"/>
        <v>7.1428571428571425E-2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>
        <f t="shared" si="143"/>
        <v>7.1428571428571425E-2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>
        <f t="shared" si="143"/>
        <v>7.1428571428571425E-2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>
        <f t="shared" si="143"/>
        <v>7.1428571428571425E-2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>
        <f t="shared" si="143"/>
        <v>7.1428571428571425E-2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>
        <f t="shared" si="143"/>
        <v>7.1428571428571425E-2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>
        <f t="shared" si="143"/>
        <v>7.1428571428571425E-2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>
        <f t="shared" si="143"/>
        <v>7.1428571428571425E-2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>
        <f t="shared" si="143"/>
        <v>7.1428571428571425E-2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>
        <f t="shared" si="143"/>
        <v>7.1428571428571425E-2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>
        <f t="shared" si="143"/>
        <v>7.1428571428571425E-2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>
        <f t="shared" si="143"/>
        <v>7.1428571428571425E-2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>
        <f t="shared" si="143"/>
        <v>7.1428571428571425E-2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>
        <f t="shared" si="143"/>
        <v>7.1428571428571425E-2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>
        <f t="shared" si="143"/>
        <v>7.1428571428571425E-2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>
        <f t="shared" si="143"/>
        <v>7.1428571428571425E-2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>
        <f t="shared" si="143"/>
        <v>7.1428571428571425E-2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>
        <f t="shared" si="143"/>
        <v>7.1428571428571425E-2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>
        <f t="shared" si="143"/>
        <v>7.1428571428571425E-2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>
        <f t="shared" si="143"/>
        <v>7.1428571428571425E-2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>
        <f t="shared" si="143"/>
        <v>7.1428571428571425E-2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>
        <f t="shared" si="143"/>
        <v>7.1428571428571425E-2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>
        <f t="shared" si="143"/>
        <v>7.1428571428571425E-2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>
        <f t="shared" si="143"/>
        <v>7.1428571428571425E-2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>
        <f t="shared" si="143"/>
        <v>7.1428571428571425E-2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>
        <f t="shared" si="143"/>
        <v>7.1428571428571425E-2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>
        <f t="shared" si="143"/>
        <v>7.1428571428571425E-2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>
        <f t="shared" si="143"/>
        <v>7.1428571428571425E-2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>
        <f t="shared" si="143"/>
        <v>7.1428571428571425E-2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>
        <f t="shared" si="143"/>
        <v>7.1428571428571425E-2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>
        <f t="shared" si="143"/>
        <v>7.1428571428571425E-2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>
        <f t="shared" si="143"/>
        <v>7.1428571428571425E-2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>
        <f t="shared" si="143"/>
        <v>7.1428571428571425E-2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>
        <f t="shared" si="143"/>
        <v>7.1428571428571425E-2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>
        <f t="shared" si="143"/>
        <v>7.1428571428571425E-2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>
        <f t="shared" si="143"/>
        <v>7.1428571428571425E-2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>
        <f t="shared" si="143"/>
        <v>7.1428571428571425E-2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>
        <f t="shared" si="143"/>
        <v>7.1428571428571425E-2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>
        <f t="shared" si="143"/>
        <v>7.1428571428571425E-2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>
        <f t="shared" si="143"/>
        <v>7.1428571428571425E-2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>
        <f t="shared" si="143"/>
        <v>7.1428571428571425E-2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>
        <f t="shared" si="143"/>
        <v>7.1428571428571425E-2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>
        <f t="shared" si="143"/>
        <v>7.1428571428571425E-2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>
        <f t="shared" si="143"/>
        <v>7.1428571428571425E-2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>
        <f t="shared" si="143"/>
        <v>7.1428571428571425E-2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>
        <f t="shared" si="143"/>
        <v>7.1428571428571425E-2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>
        <f t="shared" si="143"/>
        <v>7.1428571428571425E-2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>
        <f t="shared" si="143"/>
        <v>7.1428571428571425E-2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>
        <f t="shared" si="143"/>
        <v>7.1428571428571425E-2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>
        <f t="shared" si="143"/>
        <v>7.1428571428571425E-2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>
        <f t="shared" si="143"/>
        <v>7.1428571428571425E-2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>
        <f t="shared" si="143"/>
        <v>7.1428571428571425E-2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>
        <f t="shared" si="143"/>
        <v>7.1428571428571425E-2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>
        <f t="shared" si="143"/>
        <v>7.1428571428571425E-2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>
        <f t="shared" si="143"/>
        <v>7.1428571428571425E-2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>
        <f t="shared" ref="H4615:H4678" si="145">IF(G4615&lt;$D$7,(1/($D$9+$D$8-$D$7-$D$6))*(1/($D$7-$D$6))*(G4615-$D$6)^2,IF(G4615&lt;$D$8,(1/($D$9+$D$8-$D$7-$D$6))*(2*G4615-$D$6-$D$7),1-(1/($D$9+$D$8-$D$7-$D$6))*(1/($D$9-$D$8))*($D$9-G4615)^2))</f>
        <v>7.1428571428571425E-2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>
        <f t="shared" si="145"/>
        <v>7.1428571428571425E-2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>
        <f t="shared" si="145"/>
        <v>7.1428571428571425E-2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>
        <f t="shared" si="145"/>
        <v>7.1428571428571425E-2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>
        <f t="shared" si="145"/>
        <v>7.1428571428571425E-2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>
        <f t="shared" si="145"/>
        <v>7.1428571428571425E-2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>
        <f t="shared" si="145"/>
        <v>7.1428571428571425E-2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>
        <f t="shared" si="145"/>
        <v>7.1428571428571425E-2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>
        <f t="shared" si="145"/>
        <v>7.1428571428571425E-2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>
        <f t="shared" si="145"/>
        <v>7.1428571428571425E-2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>
        <f t="shared" si="145"/>
        <v>7.1428571428571425E-2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>
        <f t="shared" si="145"/>
        <v>7.1428571428571425E-2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>
        <f t="shared" si="145"/>
        <v>7.1428571428571425E-2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>
        <f t="shared" si="145"/>
        <v>7.1428571428571425E-2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>
        <f t="shared" si="145"/>
        <v>7.1428571428571425E-2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>
        <f t="shared" si="145"/>
        <v>7.1428571428571425E-2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>
        <f t="shared" si="145"/>
        <v>7.1428571428571425E-2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>
        <f t="shared" si="145"/>
        <v>7.1428571428571425E-2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>
        <f t="shared" si="145"/>
        <v>7.1428571428571425E-2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>
        <f t="shared" si="145"/>
        <v>7.1428571428571425E-2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>
        <f t="shared" si="145"/>
        <v>7.1428571428571425E-2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>
        <f t="shared" si="145"/>
        <v>7.1428571428571425E-2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>
        <f t="shared" si="145"/>
        <v>7.1428571428571425E-2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>
        <f t="shared" si="145"/>
        <v>7.1428571428571425E-2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>
        <f t="shared" si="145"/>
        <v>7.1428571428571425E-2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>
        <f t="shared" si="145"/>
        <v>7.1428571428571425E-2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>
        <f t="shared" si="145"/>
        <v>7.1428571428571425E-2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>
        <f t="shared" si="145"/>
        <v>7.1428571428571425E-2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>
        <f t="shared" si="145"/>
        <v>7.1428571428571425E-2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>
        <f t="shared" si="145"/>
        <v>7.1428571428571425E-2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>
        <f t="shared" si="145"/>
        <v>7.1428571428571425E-2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>
        <f t="shared" si="145"/>
        <v>7.1428571428571425E-2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>
        <f t="shared" si="145"/>
        <v>7.1428571428571425E-2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>
        <f t="shared" si="145"/>
        <v>7.1428571428571425E-2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>
        <f t="shared" si="145"/>
        <v>7.1428571428571425E-2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>
        <f t="shared" si="145"/>
        <v>7.1428571428571425E-2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>
        <f t="shared" si="145"/>
        <v>7.1428571428571425E-2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>
        <f t="shared" si="145"/>
        <v>7.1428571428571425E-2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>
        <f t="shared" si="145"/>
        <v>7.1428571428571425E-2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>
        <f t="shared" si="145"/>
        <v>7.1428571428571425E-2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>
        <f t="shared" si="145"/>
        <v>7.1428571428571425E-2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>
        <f t="shared" si="145"/>
        <v>7.1428571428571425E-2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>
        <f t="shared" si="145"/>
        <v>7.1428571428571425E-2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>
        <f t="shared" si="145"/>
        <v>7.1428571428571425E-2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>
        <f t="shared" si="145"/>
        <v>7.1428571428571425E-2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>
        <f t="shared" si="145"/>
        <v>7.1428571428571425E-2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>
        <f t="shared" si="145"/>
        <v>7.1428571428571425E-2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>
        <f t="shared" si="145"/>
        <v>7.1428571428571425E-2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>
        <f t="shared" si="145"/>
        <v>7.1428571428571425E-2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>
        <f t="shared" si="145"/>
        <v>7.1428571428571425E-2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>
        <f t="shared" si="145"/>
        <v>7.1428571428571425E-2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>
        <f t="shared" si="145"/>
        <v>7.1428571428571425E-2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>
        <f t="shared" si="145"/>
        <v>7.1428571428571425E-2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>
        <f t="shared" si="145"/>
        <v>7.1428571428571425E-2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>
        <f t="shared" si="145"/>
        <v>7.1428571428571425E-2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>
        <f t="shared" si="145"/>
        <v>7.1428571428571425E-2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>
        <f t="shared" si="145"/>
        <v>7.1428571428571425E-2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>
        <f t="shared" si="145"/>
        <v>7.1428571428571425E-2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>
        <f t="shared" si="145"/>
        <v>7.1428571428571425E-2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>
        <f t="shared" si="145"/>
        <v>7.1428571428571425E-2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>
        <f t="shared" si="145"/>
        <v>7.1428571428571425E-2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>
        <f t="shared" si="145"/>
        <v>7.1428571428571425E-2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>
        <f t="shared" si="145"/>
        <v>7.1428571428571425E-2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>
        <f t="shared" si="145"/>
        <v>7.1428571428571425E-2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>
        <f t="shared" ref="H4679:H4742" si="147">IF(G4679&lt;$D$7,(1/($D$9+$D$8-$D$7-$D$6))*(1/($D$7-$D$6))*(G4679-$D$6)^2,IF(G4679&lt;$D$8,(1/($D$9+$D$8-$D$7-$D$6))*(2*G4679-$D$6-$D$7),1-(1/($D$9+$D$8-$D$7-$D$6))*(1/($D$9-$D$8))*($D$9-G4679)^2))</f>
        <v>7.1428571428571425E-2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>
        <f t="shared" si="147"/>
        <v>7.1428571428571425E-2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>
        <f t="shared" si="147"/>
        <v>7.1428571428571425E-2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>
        <f t="shared" si="147"/>
        <v>7.1428571428571425E-2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>
        <f t="shared" si="147"/>
        <v>7.1428571428571425E-2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>
        <f t="shared" si="147"/>
        <v>7.1428571428571425E-2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>
        <f t="shared" si="147"/>
        <v>7.1428571428571425E-2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>
        <f t="shared" si="147"/>
        <v>7.1428571428571425E-2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>
        <f t="shared" si="147"/>
        <v>7.1428571428571425E-2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>
        <f t="shared" si="147"/>
        <v>7.1428571428571425E-2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>
        <f t="shared" si="147"/>
        <v>7.1428571428571425E-2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>
        <f t="shared" si="147"/>
        <v>7.1428571428571425E-2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>
        <f t="shared" si="147"/>
        <v>7.1428571428571425E-2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>
        <f t="shared" si="147"/>
        <v>7.1428571428571425E-2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>
        <f t="shared" si="147"/>
        <v>7.1428571428571425E-2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>
        <f t="shared" si="147"/>
        <v>7.1428571428571425E-2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>
        <f t="shared" si="147"/>
        <v>7.1428571428571425E-2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>
        <f t="shared" si="147"/>
        <v>7.1428571428571425E-2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>
        <f t="shared" si="147"/>
        <v>7.1428571428571425E-2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>
        <f t="shared" si="147"/>
        <v>7.1428571428571425E-2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>
        <f t="shared" si="147"/>
        <v>7.1428571428571425E-2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>
        <f t="shared" si="147"/>
        <v>7.1428571428571425E-2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>
        <f t="shared" si="147"/>
        <v>7.1428571428571425E-2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>
        <f t="shared" si="147"/>
        <v>7.1428571428571425E-2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>
        <f t="shared" si="147"/>
        <v>7.1428571428571425E-2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>
        <f t="shared" si="147"/>
        <v>7.1428571428571425E-2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>
        <f t="shared" si="147"/>
        <v>7.1428571428571425E-2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>
        <f t="shared" si="147"/>
        <v>7.1428571428571425E-2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>
        <f t="shared" si="147"/>
        <v>7.1428571428571425E-2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>
        <f t="shared" si="147"/>
        <v>7.1428571428571425E-2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>
        <f t="shared" si="147"/>
        <v>7.1428571428571425E-2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>
        <f t="shared" si="147"/>
        <v>7.1428571428571425E-2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>
        <f t="shared" si="147"/>
        <v>7.1428571428571425E-2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>
        <f t="shared" si="147"/>
        <v>7.1428571428571425E-2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>
        <f t="shared" si="147"/>
        <v>7.1428571428571425E-2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>
        <f t="shared" si="147"/>
        <v>7.1428571428571425E-2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>
        <f t="shared" si="147"/>
        <v>7.1428571428571425E-2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>
        <f t="shared" si="147"/>
        <v>7.1428571428571425E-2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>
        <f t="shared" si="147"/>
        <v>7.1428571428571425E-2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>
        <f t="shared" si="147"/>
        <v>7.1428571428571425E-2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>
        <f t="shared" si="147"/>
        <v>7.1428571428571425E-2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>
        <f t="shared" si="147"/>
        <v>7.1428571428571425E-2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>
        <f t="shared" si="147"/>
        <v>7.1428571428571425E-2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>
        <f t="shared" si="147"/>
        <v>7.1428571428571425E-2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>
        <f t="shared" si="147"/>
        <v>7.1428571428571425E-2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>
        <f t="shared" si="147"/>
        <v>7.1428571428571425E-2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>
        <f t="shared" si="147"/>
        <v>7.1428571428571425E-2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>
        <f t="shared" si="147"/>
        <v>7.1428571428571425E-2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>
        <f t="shared" si="147"/>
        <v>7.1428571428571425E-2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>
        <f t="shared" si="147"/>
        <v>7.1428571428571425E-2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>
        <f t="shared" si="147"/>
        <v>7.1428571428571425E-2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>
        <f t="shared" si="147"/>
        <v>7.1428571428571425E-2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>
        <f t="shared" si="147"/>
        <v>7.1428571428571425E-2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>
        <f t="shared" si="147"/>
        <v>7.1428571428571425E-2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>
        <f t="shared" si="147"/>
        <v>7.1428571428571425E-2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>
        <f t="shared" si="147"/>
        <v>7.1428571428571425E-2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>
        <f t="shared" si="147"/>
        <v>7.1428571428571425E-2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>
        <f t="shared" si="147"/>
        <v>7.1428571428571425E-2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>
        <f t="shared" si="147"/>
        <v>7.1428571428571425E-2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>
        <f t="shared" si="147"/>
        <v>7.1428571428571425E-2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>
        <f t="shared" si="147"/>
        <v>7.1428571428571425E-2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>
        <f t="shared" si="147"/>
        <v>7.1428571428571425E-2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>
        <f t="shared" si="147"/>
        <v>7.1428571428571425E-2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>
        <f t="shared" si="147"/>
        <v>7.1428571428571425E-2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>
        <f t="shared" ref="H4743:H4806" si="149">IF(G4743&lt;$D$7,(1/($D$9+$D$8-$D$7-$D$6))*(1/($D$7-$D$6))*(G4743-$D$6)^2,IF(G4743&lt;$D$8,(1/($D$9+$D$8-$D$7-$D$6))*(2*G4743-$D$6-$D$7),1-(1/($D$9+$D$8-$D$7-$D$6))*(1/($D$9-$D$8))*($D$9-G4743)^2))</f>
        <v>7.1428571428571425E-2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>
        <f t="shared" si="149"/>
        <v>7.1428571428571425E-2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>
        <f t="shared" si="149"/>
        <v>7.1428571428571425E-2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>
        <f t="shared" si="149"/>
        <v>7.1428571428571425E-2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>
        <f t="shared" si="149"/>
        <v>7.1428571428571425E-2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>
        <f t="shared" si="149"/>
        <v>7.1428571428571425E-2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>
        <f t="shared" si="149"/>
        <v>7.1428571428571425E-2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>
        <f t="shared" si="149"/>
        <v>7.1428571428571425E-2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>
        <f t="shared" si="149"/>
        <v>7.1428571428571425E-2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>
        <f t="shared" si="149"/>
        <v>7.1428571428571425E-2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>
        <f t="shared" si="149"/>
        <v>7.1428571428571425E-2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>
        <f t="shared" si="149"/>
        <v>7.1428571428571425E-2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>
        <f t="shared" si="149"/>
        <v>7.1428571428571425E-2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>
        <f t="shared" si="149"/>
        <v>7.1428571428571425E-2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>
        <f t="shared" si="149"/>
        <v>7.1428571428571425E-2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>
        <f t="shared" si="149"/>
        <v>7.1428571428571425E-2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>
        <f t="shared" si="149"/>
        <v>7.1428571428571425E-2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>
        <f t="shared" si="149"/>
        <v>7.1428571428571425E-2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>
        <f t="shared" si="149"/>
        <v>7.1428571428571425E-2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>
        <f t="shared" si="149"/>
        <v>7.1428571428571425E-2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>
        <f t="shared" si="149"/>
        <v>7.1428571428571425E-2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>
        <f t="shared" si="149"/>
        <v>7.1428571428571425E-2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>
        <f t="shared" si="149"/>
        <v>7.1428571428571425E-2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>
        <f t="shared" si="149"/>
        <v>7.1428571428571425E-2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>
        <f t="shared" si="149"/>
        <v>7.1428571428571425E-2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>
        <f t="shared" si="149"/>
        <v>7.1428571428571425E-2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>
        <f t="shared" si="149"/>
        <v>7.1428571428571425E-2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>
        <f t="shared" si="149"/>
        <v>7.1428571428571425E-2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>
        <f t="shared" si="149"/>
        <v>7.1428571428571425E-2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>
        <f t="shared" si="149"/>
        <v>7.1428571428571425E-2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>
        <f t="shared" si="149"/>
        <v>7.1428571428571425E-2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>
        <f t="shared" si="149"/>
        <v>7.1428571428571425E-2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>
        <f t="shared" si="149"/>
        <v>7.1428571428571425E-2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>
        <f t="shared" si="149"/>
        <v>7.1428571428571425E-2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>
        <f t="shared" si="149"/>
        <v>7.1428571428571425E-2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>
        <f t="shared" si="149"/>
        <v>7.1428571428571425E-2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>
        <f t="shared" si="149"/>
        <v>7.1428571428571425E-2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>
        <f t="shared" si="149"/>
        <v>7.1428571428571425E-2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>
        <f t="shared" si="149"/>
        <v>7.1428571428571425E-2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>
        <f t="shared" si="149"/>
        <v>7.1428571428571425E-2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>
        <f t="shared" si="149"/>
        <v>7.1428571428571425E-2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>
        <f t="shared" si="149"/>
        <v>7.1428571428571425E-2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>
        <f t="shared" si="149"/>
        <v>7.1428571428571425E-2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>
        <f t="shared" si="149"/>
        <v>7.1428571428571425E-2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>
        <f t="shared" si="149"/>
        <v>7.1428571428571425E-2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>
        <f t="shared" si="149"/>
        <v>7.1428571428571425E-2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>
        <f t="shared" si="149"/>
        <v>7.1428571428571425E-2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>
        <f t="shared" si="149"/>
        <v>7.1428571428571425E-2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>
        <f t="shared" si="149"/>
        <v>7.1428571428571425E-2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>
        <f t="shared" si="149"/>
        <v>7.1428571428571425E-2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>
        <f t="shared" si="149"/>
        <v>7.1428571428571425E-2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>
        <f t="shared" si="149"/>
        <v>7.1428571428571425E-2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>
        <f t="shared" si="149"/>
        <v>7.1428571428571425E-2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>
        <f t="shared" si="149"/>
        <v>7.1428571428571425E-2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>
        <f t="shared" si="149"/>
        <v>7.1428571428571425E-2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>
        <f t="shared" si="149"/>
        <v>7.1428571428571425E-2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>
        <f t="shared" si="149"/>
        <v>7.1428571428571425E-2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>
        <f t="shared" si="149"/>
        <v>7.1428571428571425E-2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>
        <f t="shared" si="149"/>
        <v>7.1428571428571425E-2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>
        <f t="shared" si="149"/>
        <v>7.1428571428571425E-2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>
        <f t="shared" si="149"/>
        <v>7.1428571428571425E-2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>
        <f t="shared" si="149"/>
        <v>7.1428571428571425E-2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>
        <f t="shared" si="149"/>
        <v>7.1428571428571425E-2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>
        <f t="shared" si="149"/>
        <v>7.1428571428571425E-2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>
        <f t="shared" ref="H4807:H4870" si="151">IF(G4807&lt;$D$7,(1/($D$9+$D$8-$D$7-$D$6))*(1/($D$7-$D$6))*(G4807-$D$6)^2,IF(G4807&lt;$D$8,(1/($D$9+$D$8-$D$7-$D$6))*(2*G4807-$D$6-$D$7),1-(1/($D$9+$D$8-$D$7-$D$6))*(1/($D$9-$D$8))*($D$9-G4807)^2))</f>
        <v>7.1428571428571425E-2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>
        <f t="shared" si="151"/>
        <v>7.1428571428571425E-2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>
        <f t="shared" si="151"/>
        <v>7.1428571428571425E-2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>
        <f t="shared" si="151"/>
        <v>7.1428571428571425E-2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>
        <f t="shared" si="151"/>
        <v>7.1428571428571425E-2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>
        <f t="shared" si="151"/>
        <v>7.1428571428571425E-2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>
        <f t="shared" si="151"/>
        <v>7.1428571428571425E-2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>
        <f t="shared" si="151"/>
        <v>7.1428571428571425E-2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>
        <f t="shared" si="151"/>
        <v>7.1428571428571425E-2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>
        <f t="shared" si="151"/>
        <v>7.1428571428571425E-2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>
        <f t="shared" si="151"/>
        <v>7.1428571428571425E-2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>
        <f t="shared" si="151"/>
        <v>7.1428571428571425E-2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>
        <f t="shared" si="151"/>
        <v>7.1428571428571425E-2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>
        <f t="shared" si="151"/>
        <v>7.1428571428571425E-2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>
        <f t="shared" si="151"/>
        <v>7.1428571428571425E-2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>
        <f t="shared" si="151"/>
        <v>7.1428571428571425E-2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>
        <f t="shared" si="151"/>
        <v>7.1428571428571425E-2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>
        <f t="shared" si="151"/>
        <v>7.1428571428571425E-2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>
        <f t="shared" si="151"/>
        <v>7.1428571428571425E-2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>
        <f t="shared" si="151"/>
        <v>7.1428571428571425E-2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>
        <f t="shared" si="151"/>
        <v>7.1428571428571425E-2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>
        <f t="shared" si="151"/>
        <v>7.1428571428571425E-2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>
        <f t="shared" si="151"/>
        <v>7.1428571428571425E-2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>
        <f t="shared" si="151"/>
        <v>7.1428571428571425E-2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>
        <f t="shared" si="151"/>
        <v>7.1428571428571425E-2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>
        <f t="shared" si="151"/>
        <v>7.1428571428571425E-2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>
        <f t="shared" si="151"/>
        <v>7.1428571428571425E-2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>
        <f t="shared" si="151"/>
        <v>7.1428571428571425E-2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>
        <f t="shared" si="151"/>
        <v>7.1428571428571425E-2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>
        <f t="shared" si="151"/>
        <v>7.1428571428571425E-2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>
        <f t="shared" si="151"/>
        <v>7.1428571428571425E-2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>
        <f t="shared" si="151"/>
        <v>7.1428571428571425E-2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>
        <f t="shared" si="151"/>
        <v>7.1428571428571425E-2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>
        <f t="shared" si="151"/>
        <v>7.1428571428571425E-2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>
        <f t="shared" si="151"/>
        <v>7.1428571428571425E-2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>
        <f t="shared" si="151"/>
        <v>7.1428571428571425E-2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>
        <f t="shared" si="151"/>
        <v>7.1428571428571425E-2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>
        <f t="shared" si="151"/>
        <v>7.1428571428571425E-2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>
        <f t="shared" si="151"/>
        <v>7.1428571428571425E-2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>
        <f t="shared" si="151"/>
        <v>7.1428571428571425E-2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>
        <f t="shared" si="151"/>
        <v>7.1428571428571425E-2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>
        <f t="shared" si="151"/>
        <v>7.1428571428571425E-2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>
        <f t="shared" si="151"/>
        <v>7.1428571428571425E-2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>
        <f t="shared" si="151"/>
        <v>7.1428571428571425E-2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>
        <f t="shared" si="151"/>
        <v>7.1428571428571425E-2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>
        <f t="shared" si="151"/>
        <v>7.1428571428571425E-2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>
        <f t="shared" si="151"/>
        <v>7.1428571428571425E-2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>
        <f t="shared" si="151"/>
        <v>7.1428571428571425E-2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>
        <f t="shared" si="151"/>
        <v>7.1428571428571425E-2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>
        <f t="shared" si="151"/>
        <v>7.1428571428571425E-2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>
        <f t="shared" si="151"/>
        <v>7.1428571428571425E-2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>
        <f t="shared" si="151"/>
        <v>7.1428571428571425E-2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>
        <f t="shared" si="151"/>
        <v>7.1428571428571425E-2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>
        <f t="shared" si="151"/>
        <v>7.1428571428571425E-2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>
        <f t="shared" si="151"/>
        <v>7.1428571428571425E-2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>
        <f t="shared" si="151"/>
        <v>7.1428571428571425E-2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>
        <f t="shared" si="151"/>
        <v>7.1428571428571425E-2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>
        <f t="shared" si="151"/>
        <v>7.1428571428571425E-2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>
        <f t="shared" si="151"/>
        <v>7.1428571428571425E-2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>
        <f t="shared" si="151"/>
        <v>7.1428571428571425E-2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>
        <f t="shared" si="151"/>
        <v>7.1428571428571425E-2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>
        <f t="shared" si="151"/>
        <v>7.1428571428571425E-2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>
        <f t="shared" si="151"/>
        <v>7.1428571428571425E-2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>
        <f t="shared" si="151"/>
        <v>7.1428571428571425E-2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>
        <f t="shared" ref="H4871:H4934" si="153">IF(G4871&lt;$D$7,(1/($D$9+$D$8-$D$7-$D$6))*(1/($D$7-$D$6))*(G4871-$D$6)^2,IF(G4871&lt;$D$8,(1/($D$9+$D$8-$D$7-$D$6))*(2*G4871-$D$6-$D$7),1-(1/($D$9+$D$8-$D$7-$D$6))*(1/($D$9-$D$8))*($D$9-G4871)^2))</f>
        <v>7.1428571428571425E-2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>
        <f t="shared" si="153"/>
        <v>7.1428571428571425E-2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>
        <f t="shared" si="153"/>
        <v>7.1428571428571425E-2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>
        <f t="shared" si="153"/>
        <v>7.1428571428571425E-2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>
        <f t="shared" si="153"/>
        <v>7.1428571428571425E-2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>
        <f t="shared" si="153"/>
        <v>7.1428571428571425E-2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>
        <f t="shared" si="153"/>
        <v>7.1428571428571425E-2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>
        <f t="shared" si="153"/>
        <v>7.1428571428571425E-2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>
        <f t="shared" si="153"/>
        <v>7.1428571428571425E-2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>
        <f t="shared" si="153"/>
        <v>7.1428571428571425E-2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>
        <f t="shared" si="153"/>
        <v>7.1428571428571425E-2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>
        <f t="shared" si="153"/>
        <v>7.1428571428571425E-2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>
        <f t="shared" si="153"/>
        <v>7.1428571428571425E-2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>
        <f t="shared" si="153"/>
        <v>7.1428571428571425E-2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>
        <f t="shared" si="153"/>
        <v>7.1428571428571425E-2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>
        <f t="shared" si="153"/>
        <v>7.1428571428571425E-2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>
        <f t="shared" si="153"/>
        <v>7.1428571428571425E-2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>
        <f t="shared" si="153"/>
        <v>7.1428571428571425E-2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>
        <f t="shared" si="153"/>
        <v>7.1428571428571425E-2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>
        <f t="shared" si="153"/>
        <v>7.1428571428571425E-2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>
        <f t="shared" si="153"/>
        <v>7.1428571428571425E-2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>
        <f t="shared" si="153"/>
        <v>7.1428571428571425E-2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>
        <f t="shared" si="153"/>
        <v>7.1428571428571425E-2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>
        <f t="shared" si="153"/>
        <v>7.1428571428571425E-2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>
        <f t="shared" si="153"/>
        <v>7.1428571428571425E-2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>
        <f t="shared" si="153"/>
        <v>7.1428571428571425E-2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>
        <f t="shared" si="153"/>
        <v>7.1428571428571425E-2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>
        <f t="shared" si="153"/>
        <v>7.1428571428571425E-2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>
        <f t="shared" si="153"/>
        <v>7.1428571428571425E-2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>
        <f t="shared" si="153"/>
        <v>7.1428571428571425E-2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>
        <f t="shared" si="153"/>
        <v>7.1428571428571425E-2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>
        <f t="shared" si="153"/>
        <v>7.1428571428571425E-2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>
        <f t="shared" si="153"/>
        <v>7.1428571428571425E-2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>
        <f t="shared" si="153"/>
        <v>7.1428571428571425E-2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>
        <f t="shared" si="153"/>
        <v>7.1428571428571425E-2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>
        <f t="shared" si="153"/>
        <v>7.1428571428571425E-2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>
        <f t="shared" si="153"/>
        <v>7.1428571428571425E-2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>
        <f t="shared" si="153"/>
        <v>7.1428571428571425E-2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>
        <f t="shared" si="153"/>
        <v>7.1428571428571425E-2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>
        <f t="shared" si="153"/>
        <v>7.1428571428571425E-2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>
        <f t="shared" si="153"/>
        <v>7.1428571428571425E-2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>
        <f t="shared" si="153"/>
        <v>7.1428571428571425E-2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>
        <f t="shared" si="153"/>
        <v>7.1428571428571425E-2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>
        <f t="shared" si="153"/>
        <v>7.1428571428571425E-2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>
        <f t="shared" si="153"/>
        <v>7.1428571428571425E-2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>
        <f t="shared" si="153"/>
        <v>7.1428571428571425E-2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>
        <f t="shared" si="153"/>
        <v>7.1428571428571425E-2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>
        <f t="shared" si="153"/>
        <v>7.1428571428571425E-2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>
        <f t="shared" si="153"/>
        <v>7.1428571428571425E-2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>
        <f t="shared" si="153"/>
        <v>7.1428571428571425E-2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>
        <f t="shared" si="153"/>
        <v>7.1428571428571425E-2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>
        <f t="shared" si="153"/>
        <v>7.1428571428571425E-2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>
        <f t="shared" si="153"/>
        <v>7.1428571428571425E-2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>
        <f t="shared" si="153"/>
        <v>7.1428571428571425E-2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>
        <f t="shared" si="153"/>
        <v>7.1428571428571425E-2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>
        <f t="shared" si="153"/>
        <v>7.1428571428571425E-2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>
        <f t="shared" si="153"/>
        <v>7.1428571428571425E-2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>
        <f t="shared" si="153"/>
        <v>7.1428571428571425E-2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>
        <f t="shared" si="153"/>
        <v>7.1428571428571425E-2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>
        <f t="shared" si="153"/>
        <v>7.1428571428571425E-2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>
        <f t="shared" si="153"/>
        <v>7.1428571428571425E-2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>
        <f t="shared" si="153"/>
        <v>7.1428571428571425E-2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>
        <f t="shared" si="153"/>
        <v>7.1428571428571425E-2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>
        <f t="shared" si="153"/>
        <v>7.1428571428571425E-2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>
        <f t="shared" ref="H4935:H4998" si="155">IF(G4935&lt;$D$7,(1/($D$9+$D$8-$D$7-$D$6))*(1/($D$7-$D$6))*(G4935-$D$6)^2,IF(G4935&lt;$D$8,(1/($D$9+$D$8-$D$7-$D$6))*(2*G4935-$D$6-$D$7),1-(1/($D$9+$D$8-$D$7-$D$6))*(1/($D$9-$D$8))*($D$9-G4935)^2))</f>
        <v>7.1428571428571425E-2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>
        <f t="shared" si="155"/>
        <v>7.1428571428571425E-2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>
        <f t="shared" si="155"/>
        <v>7.1428571428571425E-2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>
        <f t="shared" si="155"/>
        <v>7.1428571428571425E-2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>
        <f t="shared" si="155"/>
        <v>7.1428571428571425E-2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>
        <f t="shared" si="155"/>
        <v>7.1428571428571425E-2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>
        <f t="shared" si="155"/>
        <v>7.1428571428571425E-2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>
        <f t="shared" si="155"/>
        <v>7.1428571428571425E-2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>
        <f t="shared" si="155"/>
        <v>7.1428571428571425E-2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>
        <f t="shared" si="155"/>
        <v>7.1428571428571425E-2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>
        <f t="shared" si="155"/>
        <v>7.1428571428571425E-2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>
        <f t="shared" si="155"/>
        <v>7.1428571428571425E-2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>
        <f t="shared" si="155"/>
        <v>7.1428571428571425E-2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>
        <f t="shared" si="155"/>
        <v>7.1428571428571425E-2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>
        <f t="shared" si="155"/>
        <v>7.1428571428571425E-2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>
        <f t="shared" si="155"/>
        <v>7.1428571428571425E-2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>
        <f t="shared" si="155"/>
        <v>7.1428571428571425E-2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>
        <f t="shared" si="155"/>
        <v>7.1428571428571425E-2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>
        <f t="shared" si="155"/>
        <v>7.1428571428571425E-2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>
        <f t="shared" si="155"/>
        <v>7.1428571428571425E-2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>
        <f t="shared" si="155"/>
        <v>7.1428571428571425E-2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>
        <f t="shared" si="155"/>
        <v>7.1428571428571425E-2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>
        <f t="shared" si="155"/>
        <v>7.1428571428571425E-2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>
        <f t="shared" si="155"/>
        <v>7.1428571428571425E-2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>
        <f t="shared" si="155"/>
        <v>7.1428571428571425E-2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>
        <f t="shared" si="155"/>
        <v>7.1428571428571425E-2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>
        <f t="shared" si="155"/>
        <v>7.1428571428571425E-2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>
        <f t="shared" si="155"/>
        <v>7.1428571428571425E-2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>
        <f t="shared" si="155"/>
        <v>7.1428571428571425E-2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>
        <f t="shared" si="155"/>
        <v>7.1428571428571425E-2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>
        <f t="shared" si="155"/>
        <v>7.1428571428571425E-2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>
        <f t="shared" si="155"/>
        <v>7.1428571428571425E-2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>
        <f t="shared" si="155"/>
        <v>7.1428571428571425E-2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>
        <f t="shared" si="155"/>
        <v>7.1428571428571425E-2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>
        <f t="shared" si="155"/>
        <v>7.1428571428571425E-2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>
        <f t="shared" si="155"/>
        <v>7.1428571428571425E-2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>
        <f t="shared" si="155"/>
        <v>7.1428571428571425E-2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>
        <f t="shared" si="155"/>
        <v>7.1428571428571425E-2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>
        <f t="shared" si="155"/>
        <v>7.1428571428571425E-2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>
        <f t="shared" si="155"/>
        <v>7.1428571428571425E-2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>
        <f t="shared" si="155"/>
        <v>7.1428571428571425E-2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>
        <f t="shared" si="155"/>
        <v>7.1428571428571425E-2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>
        <f t="shared" si="155"/>
        <v>7.1428571428571425E-2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>
        <f t="shared" si="155"/>
        <v>7.1428571428571425E-2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>
        <f t="shared" si="155"/>
        <v>7.1428571428571425E-2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>
        <f t="shared" si="155"/>
        <v>7.1428571428571425E-2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>
        <f t="shared" si="155"/>
        <v>7.1428571428571425E-2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>
        <f t="shared" si="155"/>
        <v>7.1428571428571425E-2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>
        <f t="shared" si="155"/>
        <v>7.1428571428571425E-2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>
        <f t="shared" si="155"/>
        <v>7.1428571428571425E-2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>
        <f t="shared" si="155"/>
        <v>7.1428571428571425E-2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>
        <f t="shared" si="155"/>
        <v>7.1428571428571425E-2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>
        <f t="shared" si="155"/>
        <v>7.1428571428571425E-2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>
        <f t="shared" si="155"/>
        <v>7.1428571428571425E-2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>
        <f t="shared" si="155"/>
        <v>7.1428571428571425E-2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>
        <f t="shared" si="155"/>
        <v>7.1428571428571425E-2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>
        <f t="shared" si="155"/>
        <v>7.1428571428571425E-2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>
        <f t="shared" si="155"/>
        <v>7.1428571428571425E-2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>
        <f t="shared" si="155"/>
        <v>7.1428571428571425E-2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>
        <f t="shared" si="155"/>
        <v>7.1428571428571425E-2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>
        <f t="shared" si="155"/>
        <v>7.1428571428571425E-2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>
        <f t="shared" si="155"/>
        <v>7.1428571428571425E-2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>
        <f t="shared" si="155"/>
        <v>7.1428571428571425E-2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>
        <f t="shared" si="155"/>
        <v>7.1428571428571425E-2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>
        <f t="shared" ref="H4999:H5062" si="157">IF(G4999&lt;$D$7,(1/($D$9+$D$8-$D$7-$D$6))*(1/($D$7-$D$6))*(G4999-$D$6)^2,IF(G4999&lt;$D$8,(1/($D$9+$D$8-$D$7-$D$6))*(2*G4999-$D$6-$D$7),1-(1/($D$9+$D$8-$D$7-$D$6))*(1/($D$9-$D$8))*($D$9-G4999)^2))</f>
        <v>7.1428571428571425E-2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>
        <f t="shared" si="157"/>
        <v>7.1428571428571425E-2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>
        <f t="shared" si="157"/>
        <v>7.1428571428571425E-2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>
        <f t="shared" si="157"/>
        <v>7.1428571428571425E-2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>
        <f t="shared" si="157"/>
        <v>7.1428571428571425E-2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>
        <f t="shared" si="157"/>
        <v>7.1428571428571425E-2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>
        <f t="shared" si="157"/>
        <v>7.1428571428571425E-2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>
        <f t="shared" si="157"/>
        <v>7.1428571428571425E-2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>
        <f t="shared" si="157"/>
        <v>7.1428571428571425E-2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>
        <f t="shared" si="157"/>
        <v>7.1428571428571425E-2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>
        <f t="shared" si="157"/>
        <v>7.1428571428571425E-2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>
        <f t="shared" si="157"/>
        <v>7.1428571428571425E-2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>
        <f t="shared" si="157"/>
        <v>7.1428571428571425E-2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>
        <f t="shared" si="157"/>
        <v>7.1428571428571425E-2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>
        <f t="shared" si="157"/>
        <v>7.1428571428571425E-2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>
        <f t="shared" si="157"/>
        <v>7.1428571428571425E-2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>
        <f t="shared" si="157"/>
        <v>7.1428571428571425E-2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>
        <f t="shared" si="157"/>
        <v>7.1428571428571425E-2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>
        <f t="shared" si="157"/>
        <v>7.1428571428571425E-2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>
        <f t="shared" si="157"/>
        <v>7.1428571428571425E-2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>
        <f t="shared" si="157"/>
        <v>7.1428571428571425E-2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>
        <f t="shared" si="157"/>
        <v>7.1428571428571425E-2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>
        <f t="shared" si="157"/>
        <v>7.1428571428571425E-2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>
        <f t="shared" si="157"/>
        <v>7.1428571428571425E-2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>
        <f t="shared" si="157"/>
        <v>7.1428571428571425E-2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>
        <f t="shared" si="157"/>
        <v>7.1428571428571425E-2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>
        <f t="shared" si="157"/>
        <v>7.1428571428571425E-2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>
        <f t="shared" si="157"/>
        <v>7.1428571428571425E-2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>
        <f t="shared" si="157"/>
        <v>7.1428571428571425E-2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>
        <f t="shared" si="157"/>
        <v>7.1428571428571425E-2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>
        <f t="shared" si="157"/>
        <v>7.1428571428571425E-2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>
        <f t="shared" si="157"/>
        <v>7.1428571428571425E-2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>
        <f t="shared" si="157"/>
        <v>7.1428571428571425E-2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>
        <f t="shared" si="157"/>
        <v>7.1428571428571425E-2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>
        <f t="shared" si="157"/>
        <v>7.1428571428571425E-2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>
        <f t="shared" si="157"/>
        <v>7.1428571428571425E-2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>
        <f t="shared" si="157"/>
        <v>7.1428571428571425E-2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>
        <f t="shared" si="157"/>
        <v>7.1428571428571425E-2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>
        <f t="shared" si="157"/>
        <v>7.1428571428571425E-2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>
        <f t="shared" si="157"/>
        <v>7.1428571428571425E-2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>
        <f t="shared" si="157"/>
        <v>7.1428571428571425E-2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>
        <f t="shared" si="157"/>
        <v>7.1428571428571425E-2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>
        <f t="shared" si="157"/>
        <v>7.1428571428571425E-2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>
        <f t="shared" si="157"/>
        <v>7.1428571428571425E-2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>
        <f t="shared" si="157"/>
        <v>7.1428571428571425E-2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>
        <f t="shared" si="157"/>
        <v>7.1428571428571425E-2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>
        <f t="shared" si="157"/>
        <v>7.1428571428571425E-2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>
        <f t="shared" si="157"/>
        <v>7.1428571428571425E-2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>
        <f t="shared" si="157"/>
        <v>7.1428571428571425E-2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>
        <f t="shared" si="157"/>
        <v>7.1428571428571425E-2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>
        <f t="shared" si="157"/>
        <v>7.1428571428571425E-2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>
        <f t="shared" si="157"/>
        <v>7.1428571428571425E-2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>
        <f t="shared" si="157"/>
        <v>7.1428571428571425E-2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>
        <f t="shared" si="157"/>
        <v>7.1428571428571425E-2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>
        <f t="shared" si="157"/>
        <v>7.1428571428571425E-2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>
        <f t="shared" si="157"/>
        <v>7.1428571428571425E-2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>
        <f t="shared" si="157"/>
        <v>7.1428571428571425E-2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>
        <f t="shared" si="157"/>
        <v>7.1428571428571425E-2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>
        <f t="shared" si="157"/>
        <v>7.1428571428571425E-2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>
        <f t="shared" si="157"/>
        <v>7.1428571428571425E-2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>
        <f t="shared" si="157"/>
        <v>7.1428571428571425E-2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>
        <f t="shared" si="157"/>
        <v>7.1428571428571425E-2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>
        <f t="shared" si="157"/>
        <v>7.1428571428571425E-2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>
        <f t="shared" si="157"/>
        <v>7.1428571428571425E-2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>
        <f t="shared" ref="H5063:H5126" si="159">IF(G5063&lt;$D$7,(1/($D$9+$D$8-$D$7-$D$6))*(1/($D$7-$D$6))*(G5063-$D$6)^2,IF(G5063&lt;$D$8,(1/($D$9+$D$8-$D$7-$D$6))*(2*G5063-$D$6-$D$7),1-(1/($D$9+$D$8-$D$7-$D$6))*(1/($D$9-$D$8))*($D$9-G5063)^2))</f>
        <v>7.1428571428571425E-2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>
        <f t="shared" si="159"/>
        <v>7.1428571428571425E-2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>
        <f t="shared" si="159"/>
        <v>7.1428571428571425E-2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>
        <f t="shared" si="159"/>
        <v>7.1428571428571425E-2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>
        <f t="shared" si="159"/>
        <v>7.1428571428571425E-2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>
        <f t="shared" si="159"/>
        <v>7.1428571428571425E-2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>
        <f t="shared" si="159"/>
        <v>7.1428571428571425E-2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>
        <f t="shared" si="159"/>
        <v>7.1428571428571425E-2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>
        <f t="shared" si="159"/>
        <v>7.1428571428571425E-2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>
        <f t="shared" si="159"/>
        <v>7.1428571428571425E-2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>
        <f t="shared" si="159"/>
        <v>7.1428571428571425E-2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>
        <f t="shared" si="159"/>
        <v>7.1428571428571425E-2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>
        <f t="shared" si="159"/>
        <v>7.1428571428571425E-2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>
        <f t="shared" si="159"/>
        <v>7.1428571428571425E-2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>
        <f t="shared" si="159"/>
        <v>7.1428571428571425E-2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>
        <f t="shared" si="159"/>
        <v>7.1428571428571425E-2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>
        <f t="shared" si="159"/>
        <v>7.1428571428571425E-2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>
        <f t="shared" si="159"/>
        <v>7.1428571428571425E-2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>
        <f t="shared" si="159"/>
        <v>7.1428571428571425E-2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>
        <f t="shared" si="159"/>
        <v>7.1428571428571425E-2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>
        <f t="shared" si="159"/>
        <v>7.1428571428571425E-2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>
        <f t="shared" si="159"/>
        <v>7.1428571428571425E-2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>
        <f t="shared" si="159"/>
        <v>7.1428571428571425E-2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>
        <f t="shared" si="159"/>
        <v>7.1428571428571425E-2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>
        <f t="shared" si="159"/>
        <v>7.1428571428571425E-2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>
        <f t="shared" si="159"/>
        <v>7.1428571428571425E-2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>
        <f t="shared" si="159"/>
        <v>7.1428571428571425E-2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>
        <f t="shared" si="159"/>
        <v>7.1428571428571425E-2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>
        <f t="shared" si="159"/>
        <v>7.1428571428571425E-2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>
        <f t="shared" si="159"/>
        <v>7.1428571428571425E-2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>
        <f t="shared" si="159"/>
        <v>7.1428571428571425E-2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>
        <f t="shared" si="159"/>
        <v>7.1428571428571425E-2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>
        <f t="shared" si="159"/>
        <v>7.1428571428571425E-2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>
        <f t="shared" si="159"/>
        <v>7.1428571428571425E-2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>
        <f t="shared" si="159"/>
        <v>7.1428571428571425E-2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>
        <f t="shared" si="159"/>
        <v>7.1428571428571425E-2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>
        <f t="shared" si="159"/>
        <v>7.1428571428571425E-2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>
        <f t="shared" si="159"/>
        <v>7.1428571428571425E-2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>
        <f t="shared" si="159"/>
        <v>7.1428571428571425E-2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>
        <f t="shared" si="159"/>
        <v>7.1428571428571425E-2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>
        <f t="shared" si="159"/>
        <v>7.1428571428571425E-2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>
        <f t="shared" si="159"/>
        <v>7.1428571428571425E-2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>
        <f t="shared" si="159"/>
        <v>7.1428571428571425E-2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>
        <f t="shared" si="159"/>
        <v>7.1428571428571425E-2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>
        <f t="shared" si="159"/>
        <v>7.1428571428571425E-2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>
        <f t="shared" si="159"/>
        <v>7.1428571428571425E-2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>
        <f t="shared" si="159"/>
        <v>7.1428571428571425E-2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>
        <f t="shared" si="159"/>
        <v>7.1428571428571425E-2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>
        <f t="shared" si="159"/>
        <v>7.1428571428571425E-2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>
        <f t="shared" si="159"/>
        <v>7.1428571428571425E-2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>
        <f t="shared" si="159"/>
        <v>7.1428571428571425E-2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>
        <f t="shared" si="159"/>
        <v>7.1428571428571425E-2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>
        <f t="shared" si="159"/>
        <v>7.1428571428571425E-2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>
        <f t="shared" si="159"/>
        <v>7.1428571428571425E-2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>
        <f t="shared" si="159"/>
        <v>7.1428571428571425E-2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>
        <f t="shared" si="159"/>
        <v>7.1428571428571425E-2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>
        <f t="shared" si="159"/>
        <v>7.1428571428571425E-2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>
        <f t="shared" si="159"/>
        <v>7.1428571428571425E-2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>
        <f t="shared" si="159"/>
        <v>7.1428571428571425E-2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>
        <f t="shared" si="159"/>
        <v>7.1428571428571425E-2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>
        <f t="shared" si="159"/>
        <v>7.1428571428571425E-2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>
        <f t="shared" si="159"/>
        <v>7.1428571428571425E-2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>
        <f t="shared" si="159"/>
        <v>7.1428571428571425E-2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>
        <f t="shared" si="159"/>
        <v>7.1428571428571425E-2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>
        <f t="shared" ref="H5127:H5190" si="161">IF(G5127&lt;$D$7,(1/($D$9+$D$8-$D$7-$D$6))*(1/($D$7-$D$6))*(G5127-$D$6)^2,IF(G5127&lt;$D$8,(1/($D$9+$D$8-$D$7-$D$6))*(2*G5127-$D$6-$D$7),1-(1/($D$9+$D$8-$D$7-$D$6))*(1/($D$9-$D$8))*($D$9-G5127)^2))</f>
        <v>7.1428571428571425E-2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>
        <f t="shared" si="161"/>
        <v>7.1428571428571425E-2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>
        <f t="shared" si="161"/>
        <v>7.1428571428571425E-2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>
        <f t="shared" si="161"/>
        <v>7.1428571428571425E-2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>
        <f t="shared" si="161"/>
        <v>7.1428571428571425E-2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>
        <f t="shared" si="161"/>
        <v>7.1428571428571425E-2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>
        <f t="shared" si="161"/>
        <v>7.1428571428571425E-2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>
        <f t="shared" si="161"/>
        <v>7.1428571428571425E-2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>
        <f t="shared" si="161"/>
        <v>7.1428571428571425E-2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>
        <f t="shared" si="161"/>
        <v>7.1428571428571425E-2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>
        <f t="shared" si="161"/>
        <v>7.1428571428571425E-2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>
        <f t="shared" si="161"/>
        <v>7.1428571428571425E-2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>
        <f t="shared" si="161"/>
        <v>7.1428571428571425E-2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>
        <f t="shared" si="161"/>
        <v>7.1428571428571425E-2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>
        <f t="shared" si="161"/>
        <v>7.1428571428571425E-2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>
        <f t="shared" si="161"/>
        <v>7.1428571428571425E-2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>
        <f t="shared" si="161"/>
        <v>7.1428571428571425E-2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>
        <f t="shared" si="161"/>
        <v>7.1428571428571425E-2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>
        <f t="shared" si="161"/>
        <v>7.1428571428571425E-2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>
        <f t="shared" si="161"/>
        <v>7.1428571428571425E-2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>
        <f t="shared" si="161"/>
        <v>7.1428571428571425E-2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>
        <f t="shared" si="161"/>
        <v>7.1428571428571425E-2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>
        <f t="shared" si="161"/>
        <v>7.1428571428571425E-2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>
        <f t="shared" si="161"/>
        <v>7.1428571428571425E-2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>
        <f t="shared" si="161"/>
        <v>7.1428571428571425E-2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>
        <f t="shared" si="161"/>
        <v>7.1428571428571425E-2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>
        <f t="shared" si="161"/>
        <v>7.1428571428571425E-2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>
        <f t="shared" si="161"/>
        <v>7.1428571428571425E-2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>
        <f t="shared" si="161"/>
        <v>7.1428571428571425E-2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>
        <f t="shared" si="161"/>
        <v>7.1428571428571425E-2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>
        <f t="shared" si="161"/>
        <v>7.1428571428571425E-2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>
        <f t="shared" si="161"/>
        <v>7.1428571428571425E-2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>
        <f t="shared" si="161"/>
        <v>7.1428571428571425E-2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>
        <f t="shared" si="161"/>
        <v>7.1428571428571425E-2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>
        <f t="shared" si="161"/>
        <v>7.1428571428571425E-2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>
        <f t="shared" si="161"/>
        <v>7.1428571428571425E-2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>
        <f t="shared" si="161"/>
        <v>7.1428571428571425E-2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>
        <f t="shared" si="161"/>
        <v>7.1428571428571425E-2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>
        <f t="shared" si="161"/>
        <v>7.1428571428571425E-2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>
        <f t="shared" si="161"/>
        <v>7.1428571428571425E-2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>
        <f t="shared" si="161"/>
        <v>7.1428571428571425E-2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>
        <f t="shared" si="161"/>
        <v>7.1428571428571425E-2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>
        <f t="shared" si="161"/>
        <v>7.1428571428571425E-2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>
        <f t="shared" si="161"/>
        <v>7.1428571428571425E-2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>
        <f t="shared" si="161"/>
        <v>7.1428571428571425E-2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>
        <f t="shared" si="161"/>
        <v>7.1428571428571425E-2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>
        <f t="shared" si="161"/>
        <v>7.1428571428571425E-2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>
        <f t="shared" si="161"/>
        <v>7.1428571428571425E-2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>
        <f t="shared" si="161"/>
        <v>7.1428571428571425E-2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>
        <f t="shared" si="161"/>
        <v>7.1428571428571425E-2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>
        <f t="shared" si="161"/>
        <v>7.1428571428571425E-2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>
        <f t="shared" si="161"/>
        <v>7.1428571428571425E-2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>
        <f t="shared" si="161"/>
        <v>7.1428571428571425E-2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>
        <f t="shared" si="161"/>
        <v>7.1428571428571425E-2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>
        <f t="shared" si="161"/>
        <v>7.1428571428571425E-2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>
        <f t="shared" si="161"/>
        <v>7.1428571428571425E-2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>
        <f t="shared" si="161"/>
        <v>7.1428571428571425E-2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>
        <f t="shared" si="161"/>
        <v>7.1428571428571425E-2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>
        <f t="shared" si="161"/>
        <v>7.1428571428571425E-2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>
        <f t="shared" si="161"/>
        <v>7.1428571428571425E-2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>
        <f t="shared" si="161"/>
        <v>7.1428571428571425E-2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>
        <f t="shared" si="161"/>
        <v>7.1428571428571425E-2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>
        <f t="shared" si="161"/>
        <v>7.1428571428571425E-2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>
        <f t="shared" si="161"/>
        <v>7.1428571428571425E-2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>
        <f t="shared" ref="H5191:H5254" si="163">IF(G5191&lt;$D$7,(1/($D$9+$D$8-$D$7-$D$6))*(1/($D$7-$D$6))*(G5191-$D$6)^2,IF(G5191&lt;$D$8,(1/($D$9+$D$8-$D$7-$D$6))*(2*G5191-$D$6-$D$7),1-(1/($D$9+$D$8-$D$7-$D$6))*(1/($D$9-$D$8))*($D$9-G5191)^2))</f>
        <v>7.1428571428571425E-2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>
        <f t="shared" si="163"/>
        <v>7.1428571428571425E-2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>
        <f t="shared" si="163"/>
        <v>7.1428571428571425E-2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>
        <f t="shared" si="163"/>
        <v>7.1428571428571425E-2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>
        <f t="shared" si="163"/>
        <v>7.1428571428571425E-2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>
        <f t="shared" si="163"/>
        <v>7.1428571428571425E-2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>
        <f t="shared" si="163"/>
        <v>7.1428571428571425E-2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>
        <f t="shared" si="163"/>
        <v>7.1428571428571425E-2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>
        <f t="shared" si="163"/>
        <v>7.1428571428571425E-2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>
        <f t="shared" si="163"/>
        <v>7.1428571428571425E-2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>
        <f t="shared" si="163"/>
        <v>7.1428571428571425E-2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>
        <f t="shared" si="163"/>
        <v>7.1428571428571425E-2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>
        <f t="shared" si="163"/>
        <v>7.1428571428571425E-2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>
        <f t="shared" si="163"/>
        <v>7.1428571428571425E-2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>
        <f t="shared" si="163"/>
        <v>7.1428571428571425E-2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>
        <f t="shared" si="163"/>
        <v>7.1428571428571425E-2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>
        <f t="shared" si="163"/>
        <v>7.1428571428571425E-2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>
        <f t="shared" si="163"/>
        <v>7.1428571428571425E-2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>
        <f t="shared" si="163"/>
        <v>7.1428571428571425E-2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>
        <f t="shared" si="163"/>
        <v>7.1428571428571425E-2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>
        <f t="shared" si="163"/>
        <v>7.1428571428571425E-2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>
        <f t="shared" si="163"/>
        <v>7.1428571428571425E-2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>
        <f t="shared" si="163"/>
        <v>7.1428571428571425E-2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>
        <f t="shared" si="163"/>
        <v>7.1428571428571425E-2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>
        <f t="shared" si="163"/>
        <v>7.1428571428571425E-2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>
        <f t="shared" si="163"/>
        <v>7.1428571428571425E-2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>
        <f t="shared" si="163"/>
        <v>7.1428571428571425E-2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>
        <f t="shared" si="163"/>
        <v>7.1428571428571425E-2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>
        <f t="shared" si="163"/>
        <v>7.1428571428571425E-2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>
        <f t="shared" si="163"/>
        <v>7.1428571428571425E-2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>
        <f t="shared" si="163"/>
        <v>7.1428571428571425E-2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>
        <f t="shared" si="163"/>
        <v>7.1428571428571425E-2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>
        <f t="shared" si="163"/>
        <v>7.1428571428571425E-2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>
        <f t="shared" si="163"/>
        <v>7.1428571428571425E-2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>
        <f t="shared" si="163"/>
        <v>7.1428571428571425E-2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>
        <f t="shared" si="163"/>
        <v>7.1428571428571425E-2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>
        <f t="shared" si="163"/>
        <v>7.1428571428571425E-2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>
        <f t="shared" si="163"/>
        <v>7.1428571428571425E-2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>
        <f t="shared" si="163"/>
        <v>7.1428571428571425E-2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>
        <f t="shared" si="163"/>
        <v>7.1428571428571425E-2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>
        <f t="shared" si="163"/>
        <v>7.1428571428571425E-2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>
        <f t="shared" si="163"/>
        <v>7.1428571428571425E-2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>
        <f t="shared" si="163"/>
        <v>7.1428571428571425E-2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>
        <f t="shared" si="163"/>
        <v>7.1428571428571425E-2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>
        <f t="shared" si="163"/>
        <v>7.1428571428571425E-2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>
        <f t="shared" si="163"/>
        <v>7.1428571428571425E-2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>
        <f t="shared" si="163"/>
        <v>7.1428571428571425E-2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>
        <f t="shared" si="163"/>
        <v>7.1428571428571425E-2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>
        <f t="shared" si="163"/>
        <v>7.1428571428571425E-2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>
        <f t="shared" si="163"/>
        <v>7.1428571428571425E-2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>
        <f t="shared" si="163"/>
        <v>7.1428571428571425E-2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>
        <f t="shared" si="163"/>
        <v>7.1428571428571425E-2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>
        <f t="shared" si="163"/>
        <v>7.1428571428571425E-2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>
        <f t="shared" si="163"/>
        <v>7.1428571428571425E-2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>
        <f t="shared" si="163"/>
        <v>7.1428571428571425E-2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>
        <f t="shared" si="163"/>
        <v>7.1428571428571425E-2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>
        <f t="shared" si="163"/>
        <v>7.1428571428571425E-2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>
        <f t="shared" si="163"/>
        <v>7.1428571428571425E-2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>
        <f t="shared" si="163"/>
        <v>7.1428571428571425E-2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>
        <f t="shared" si="163"/>
        <v>7.1428571428571425E-2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>
        <f t="shared" si="163"/>
        <v>7.1428571428571425E-2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>
        <f t="shared" si="163"/>
        <v>7.1428571428571425E-2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>
        <f t="shared" si="163"/>
        <v>7.1428571428571425E-2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>
        <f t="shared" si="163"/>
        <v>7.1428571428571425E-2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>
        <f t="shared" ref="H5255:H5318" si="165">IF(G5255&lt;$D$7,(1/($D$9+$D$8-$D$7-$D$6))*(1/($D$7-$D$6))*(G5255-$D$6)^2,IF(G5255&lt;$D$8,(1/($D$9+$D$8-$D$7-$D$6))*(2*G5255-$D$6-$D$7),1-(1/($D$9+$D$8-$D$7-$D$6))*(1/($D$9-$D$8))*($D$9-G5255)^2))</f>
        <v>7.1428571428571425E-2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>
        <f t="shared" si="165"/>
        <v>7.1428571428571425E-2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>
        <f t="shared" si="165"/>
        <v>7.1428571428571425E-2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>
        <f t="shared" si="165"/>
        <v>7.1428571428571425E-2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>
        <f t="shared" si="165"/>
        <v>7.1428571428571425E-2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>
        <f t="shared" si="165"/>
        <v>7.1428571428571425E-2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>
        <f t="shared" si="165"/>
        <v>7.1428571428571425E-2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>
        <f t="shared" si="165"/>
        <v>7.1428571428571425E-2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>
        <f t="shared" si="165"/>
        <v>7.1428571428571425E-2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>
        <f t="shared" si="165"/>
        <v>7.1428571428571425E-2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>
        <f t="shared" si="165"/>
        <v>7.1428571428571425E-2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>
        <f t="shared" si="165"/>
        <v>7.1428571428571425E-2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>
        <f t="shared" si="165"/>
        <v>7.1428571428571425E-2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>
        <f t="shared" si="165"/>
        <v>7.1428571428571425E-2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>
        <f t="shared" si="165"/>
        <v>7.1428571428571425E-2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>
        <f t="shared" si="165"/>
        <v>7.1428571428571425E-2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>
        <f t="shared" si="165"/>
        <v>7.1428571428571425E-2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>
        <f t="shared" si="165"/>
        <v>7.1428571428571425E-2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>
        <f t="shared" si="165"/>
        <v>7.1428571428571425E-2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>
        <f t="shared" si="165"/>
        <v>7.1428571428571425E-2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>
        <f t="shared" si="165"/>
        <v>7.1428571428571425E-2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>
        <f t="shared" si="165"/>
        <v>7.1428571428571425E-2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>
        <f t="shared" si="165"/>
        <v>7.1428571428571425E-2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>
        <f t="shared" si="165"/>
        <v>7.1428571428571425E-2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>
        <f t="shared" si="165"/>
        <v>7.1428571428571425E-2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>
        <f t="shared" si="165"/>
        <v>7.1428571428571425E-2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>
        <f t="shared" si="165"/>
        <v>7.1428571428571425E-2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>
        <f t="shared" si="165"/>
        <v>7.1428571428571425E-2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>
        <f t="shared" si="165"/>
        <v>7.1428571428571425E-2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>
        <f t="shared" si="165"/>
        <v>7.1428571428571425E-2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>
        <f t="shared" si="165"/>
        <v>7.1428571428571425E-2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>
        <f t="shared" si="165"/>
        <v>7.1428571428571425E-2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>
        <f t="shared" si="165"/>
        <v>7.1428571428571425E-2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>
        <f t="shared" si="165"/>
        <v>7.1428571428571425E-2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>
        <f t="shared" si="165"/>
        <v>7.1428571428571425E-2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>
        <f t="shared" si="165"/>
        <v>7.1428571428571425E-2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>
        <f t="shared" si="165"/>
        <v>7.1428571428571425E-2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>
        <f t="shared" si="165"/>
        <v>7.1428571428571425E-2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>
        <f t="shared" si="165"/>
        <v>7.1428571428571425E-2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>
        <f t="shared" si="165"/>
        <v>7.1428571428571425E-2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>
        <f t="shared" si="165"/>
        <v>7.1428571428571425E-2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>
        <f t="shared" si="165"/>
        <v>7.1428571428571425E-2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>
        <f t="shared" si="165"/>
        <v>7.1428571428571425E-2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>
        <f t="shared" si="165"/>
        <v>7.1428571428571425E-2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>
        <f t="shared" si="165"/>
        <v>7.1428571428571425E-2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>
        <f t="shared" si="165"/>
        <v>7.1428571428571425E-2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>
        <f t="shared" si="165"/>
        <v>7.1428571428571425E-2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>
        <f t="shared" si="165"/>
        <v>7.1428571428571425E-2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>
        <f t="shared" si="165"/>
        <v>7.1428571428571425E-2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>
        <f t="shared" si="165"/>
        <v>7.1428571428571425E-2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>
        <f t="shared" si="165"/>
        <v>7.1428571428571425E-2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>
        <f t="shared" si="165"/>
        <v>7.1428571428571425E-2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>
        <f t="shared" si="165"/>
        <v>7.1428571428571425E-2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>
        <f t="shared" si="165"/>
        <v>7.1428571428571425E-2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>
        <f t="shared" si="165"/>
        <v>7.1428571428571425E-2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>
        <f t="shared" si="165"/>
        <v>7.1428571428571425E-2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>
        <f t="shared" si="165"/>
        <v>7.1428571428571425E-2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>
        <f t="shared" si="165"/>
        <v>7.1428571428571425E-2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>
        <f t="shared" si="165"/>
        <v>7.1428571428571425E-2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>
        <f t="shared" si="165"/>
        <v>7.1428571428571425E-2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>
        <f t="shared" si="165"/>
        <v>7.1428571428571425E-2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>
        <f t="shared" si="165"/>
        <v>7.1428571428571425E-2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>
        <f t="shared" si="165"/>
        <v>7.1428571428571425E-2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>
        <f t="shared" si="165"/>
        <v>7.1428571428571425E-2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>
        <f t="shared" ref="H5319:H5382" si="167">IF(G5319&lt;$D$7,(1/($D$9+$D$8-$D$7-$D$6))*(1/($D$7-$D$6))*(G5319-$D$6)^2,IF(G5319&lt;$D$8,(1/($D$9+$D$8-$D$7-$D$6))*(2*G5319-$D$6-$D$7),1-(1/($D$9+$D$8-$D$7-$D$6))*(1/($D$9-$D$8))*($D$9-G5319)^2))</f>
        <v>7.1428571428571425E-2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>
        <f t="shared" si="167"/>
        <v>7.1428571428571425E-2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>
        <f t="shared" si="167"/>
        <v>7.1428571428571425E-2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>
        <f t="shared" si="167"/>
        <v>7.1428571428571425E-2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>
        <f t="shared" si="167"/>
        <v>7.1428571428571425E-2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>
        <f t="shared" si="167"/>
        <v>7.1428571428571425E-2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>
        <f t="shared" si="167"/>
        <v>7.1428571428571425E-2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>
        <f t="shared" si="167"/>
        <v>7.1428571428571425E-2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>
        <f t="shared" si="167"/>
        <v>7.1428571428571425E-2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>
        <f t="shared" si="167"/>
        <v>7.1428571428571425E-2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>
        <f t="shared" si="167"/>
        <v>7.1428571428571425E-2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>
        <f t="shared" si="167"/>
        <v>7.1428571428571425E-2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>
        <f t="shared" si="167"/>
        <v>7.1428571428571425E-2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>
        <f t="shared" si="167"/>
        <v>7.1428571428571425E-2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>
        <f t="shared" si="167"/>
        <v>7.1428571428571425E-2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>
        <f t="shared" si="167"/>
        <v>7.1428571428571425E-2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>
        <f t="shared" si="167"/>
        <v>7.1428571428571425E-2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>
        <f t="shared" si="167"/>
        <v>7.1428571428571425E-2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>
        <f t="shared" si="167"/>
        <v>7.1428571428571425E-2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>
        <f t="shared" si="167"/>
        <v>7.1428571428571425E-2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>
        <f t="shared" si="167"/>
        <v>7.1428571428571425E-2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>
        <f t="shared" si="167"/>
        <v>7.1428571428571425E-2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>
        <f t="shared" si="167"/>
        <v>7.1428571428571425E-2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>
        <f t="shared" si="167"/>
        <v>7.1428571428571425E-2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>
        <f t="shared" si="167"/>
        <v>7.1428571428571425E-2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>
        <f t="shared" si="167"/>
        <v>7.1428571428571425E-2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>
        <f t="shared" si="167"/>
        <v>7.1428571428571425E-2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>
        <f t="shared" si="167"/>
        <v>7.1428571428571425E-2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>
        <f t="shared" si="167"/>
        <v>7.1428571428571425E-2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>
        <f t="shared" si="167"/>
        <v>7.1428571428571425E-2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>
        <f t="shared" si="167"/>
        <v>7.1428571428571425E-2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>
        <f t="shared" si="167"/>
        <v>7.1428571428571425E-2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>
        <f t="shared" si="167"/>
        <v>7.1428571428571425E-2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>
        <f t="shared" si="167"/>
        <v>7.1428571428571425E-2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>
        <f t="shared" si="167"/>
        <v>7.1428571428571425E-2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>
        <f t="shared" si="167"/>
        <v>7.1428571428571425E-2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>
        <f t="shared" si="167"/>
        <v>7.1428571428571425E-2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>
        <f t="shared" si="167"/>
        <v>7.1428571428571425E-2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>
        <f t="shared" si="167"/>
        <v>7.1428571428571425E-2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>
        <f t="shared" si="167"/>
        <v>7.1428571428571425E-2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>
        <f t="shared" si="167"/>
        <v>7.1428571428571425E-2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>
        <f t="shared" si="167"/>
        <v>7.1428571428571425E-2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>
        <f t="shared" si="167"/>
        <v>7.1428571428571425E-2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>
        <f t="shared" si="167"/>
        <v>7.1428571428571425E-2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>
        <f t="shared" si="167"/>
        <v>7.1428571428571425E-2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>
        <f t="shared" si="167"/>
        <v>7.1428571428571425E-2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>
        <f t="shared" si="167"/>
        <v>7.1428571428571425E-2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>
        <f t="shared" si="167"/>
        <v>7.1428571428571425E-2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>
        <f t="shared" si="167"/>
        <v>7.1428571428571425E-2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>
        <f t="shared" si="167"/>
        <v>7.1428571428571425E-2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>
        <f t="shared" si="167"/>
        <v>7.1428571428571425E-2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>
        <f t="shared" si="167"/>
        <v>7.1428571428571425E-2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>
        <f t="shared" si="167"/>
        <v>7.1428571428571425E-2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>
        <f t="shared" si="167"/>
        <v>7.1428571428571425E-2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>
        <f t="shared" si="167"/>
        <v>7.1428571428571425E-2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>
        <f t="shared" si="167"/>
        <v>7.1428571428571425E-2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>
        <f t="shared" si="167"/>
        <v>7.1428571428571425E-2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>
        <f t="shared" si="167"/>
        <v>7.1428571428571425E-2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>
        <f t="shared" si="167"/>
        <v>7.1428571428571425E-2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>
        <f t="shared" si="167"/>
        <v>7.1428571428571425E-2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>
        <f t="shared" si="167"/>
        <v>7.1428571428571425E-2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>
        <f t="shared" si="167"/>
        <v>7.1428571428571425E-2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>
        <f t="shared" si="167"/>
        <v>7.1428571428571425E-2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>
        <f t="shared" si="167"/>
        <v>7.1428571428571425E-2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>
        <f t="shared" ref="H5383:H5446" si="169">IF(G5383&lt;$D$7,(1/($D$9+$D$8-$D$7-$D$6))*(1/($D$7-$D$6))*(G5383-$D$6)^2,IF(G5383&lt;$D$8,(1/($D$9+$D$8-$D$7-$D$6))*(2*G5383-$D$6-$D$7),1-(1/($D$9+$D$8-$D$7-$D$6))*(1/($D$9-$D$8))*($D$9-G5383)^2))</f>
        <v>7.1428571428571425E-2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>
        <f t="shared" si="169"/>
        <v>7.1428571428571425E-2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>
        <f t="shared" si="169"/>
        <v>7.1428571428571425E-2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>
        <f t="shared" si="169"/>
        <v>7.1428571428571425E-2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>
        <f t="shared" si="169"/>
        <v>7.1428571428571425E-2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>
        <f t="shared" si="169"/>
        <v>7.1428571428571425E-2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>
        <f t="shared" si="169"/>
        <v>7.1428571428571425E-2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>
        <f t="shared" si="169"/>
        <v>7.1428571428571425E-2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>
        <f t="shared" si="169"/>
        <v>7.1428571428571425E-2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>
        <f t="shared" si="169"/>
        <v>7.1428571428571425E-2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>
        <f t="shared" si="169"/>
        <v>7.1428571428571425E-2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>
        <f t="shared" si="169"/>
        <v>7.1428571428571425E-2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>
        <f t="shared" si="169"/>
        <v>7.1428571428571425E-2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>
        <f t="shared" si="169"/>
        <v>7.1428571428571425E-2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>
        <f t="shared" si="169"/>
        <v>7.1428571428571425E-2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>
        <f t="shared" si="169"/>
        <v>7.1428571428571425E-2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>
        <f t="shared" si="169"/>
        <v>7.1428571428571425E-2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>
        <f t="shared" si="169"/>
        <v>7.1428571428571425E-2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>
        <f t="shared" si="169"/>
        <v>7.1428571428571425E-2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>
        <f t="shared" si="169"/>
        <v>7.1428571428571425E-2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>
        <f t="shared" si="169"/>
        <v>7.1428571428571425E-2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>
        <f t="shared" si="169"/>
        <v>7.1428571428571425E-2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>
        <f t="shared" si="169"/>
        <v>7.1428571428571425E-2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>
        <f t="shared" si="169"/>
        <v>7.1428571428571425E-2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>
        <f t="shared" si="169"/>
        <v>7.1428571428571425E-2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>
        <f t="shared" si="169"/>
        <v>7.1428571428571425E-2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>
        <f t="shared" si="169"/>
        <v>7.1428571428571425E-2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>
        <f t="shared" si="169"/>
        <v>7.1428571428571425E-2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>
        <f t="shared" si="169"/>
        <v>7.1428571428571425E-2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>
        <f t="shared" si="169"/>
        <v>7.1428571428571425E-2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>
        <f t="shared" si="169"/>
        <v>7.1428571428571425E-2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>
        <f t="shared" si="169"/>
        <v>7.1428571428571425E-2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>
        <f t="shared" si="169"/>
        <v>7.1428571428571425E-2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>
        <f t="shared" si="169"/>
        <v>7.1428571428571425E-2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>
        <f t="shared" si="169"/>
        <v>7.1428571428571425E-2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>
        <f t="shared" si="169"/>
        <v>7.1428571428571425E-2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>
        <f t="shared" si="169"/>
        <v>7.1428571428571425E-2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>
        <f t="shared" si="169"/>
        <v>7.1428571428571425E-2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>
        <f t="shared" si="169"/>
        <v>7.1428571428571425E-2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>
        <f t="shared" si="169"/>
        <v>7.1428571428571425E-2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>
        <f t="shared" si="169"/>
        <v>7.1428571428571425E-2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>
        <f t="shared" si="169"/>
        <v>7.1428571428571425E-2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>
        <f t="shared" si="169"/>
        <v>7.1428571428571425E-2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>
        <f t="shared" si="169"/>
        <v>7.1428571428571425E-2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>
        <f t="shared" si="169"/>
        <v>7.1428571428571425E-2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>
        <f t="shared" si="169"/>
        <v>7.1428571428571425E-2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>
        <f t="shared" si="169"/>
        <v>7.1428571428571425E-2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>
        <f t="shared" si="169"/>
        <v>7.1428571428571425E-2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>
        <f t="shared" si="169"/>
        <v>7.1428571428571425E-2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>
        <f t="shared" si="169"/>
        <v>7.1428571428571425E-2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>
        <f t="shared" si="169"/>
        <v>7.1428571428571425E-2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>
        <f t="shared" si="169"/>
        <v>7.1428571428571425E-2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>
        <f t="shared" si="169"/>
        <v>7.1428571428571425E-2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>
        <f t="shared" si="169"/>
        <v>7.1428571428571425E-2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>
        <f t="shared" si="169"/>
        <v>7.1428571428571425E-2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>
        <f t="shared" si="169"/>
        <v>7.1428571428571425E-2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>
        <f t="shared" si="169"/>
        <v>7.1428571428571425E-2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>
        <f t="shared" si="169"/>
        <v>7.1428571428571425E-2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>
        <f t="shared" si="169"/>
        <v>7.1428571428571425E-2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>
        <f t="shared" si="169"/>
        <v>7.1428571428571425E-2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>
        <f t="shared" si="169"/>
        <v>7.1428571428571425E-2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>
        <f t="shared" si="169"/>
        <v>7.1428571428571425E-2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>
        <f t="shared" si="169"/>
        <v>7.1428571428571425E-2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>
        <f t="shared" si="169"/>
        <v>7.1428571428571425E-2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>
        <f t="shared" ref="H5447:H5510" si="171">IF(G5447&lt;$D$7,(1/($D$9+$D$8-$D$7-$D$6))*(1/($D$7-$D$6))*(G5447-$D$6)^2,IF(G5447&lt;$D$8,(1/($D$9+$D$8-$D$7-$D$6))*(2*G5447-$D$6-$D$7),1-(1/($D$9+$D$8-$D$7-$D$6))*(1/($D$9-$D$8))*($D$9-G5447)^2))</f>
        <v>7.1428571428571425E-2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>
        <f t="shared" si="171"/>
        <v>7.1428571428571425E-2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>
        <f t="shared" si="171"/>
        <v>7.1428571428571425E-2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>
        <f t="shared" si="171"/>
        <v>7.1428571428571425E-2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>
        <f t="shared" si="171"/>
        <v>7.1428571428571425E-2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>
        <f t="shared" si="171"/>
        <v>7.1428571428571425E-2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>
        <f t="shared" si="171"/>
        <v>7.1428571428571425E-2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>
        <f t="shared" si="171"/>
        <v>7.1428571428571425E-2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>
        <f t="shared" si="171"/>
        <v>7.1428571428571425E-2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>
        <f t="shared" si="171"/>
        <v>7.1428571428571425E-2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>
        <f t="shared" si="171"/>
        <v>7.1428571428571425E-2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>
        <f t="shared" si="171"/>
        <v>7.1428571428571425E-2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>
        <f t="shared" si="171"/>
        <v>7.1428571428571425E-2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>
        <f t="shared" si="171"/>
        <v>7.1428571428571425E-2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>
        <f t="shared" si="171"/>
        <v>7.1428571428571425E-2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>
        <f t="shared" si="171"/>
        <v>7.1428571428571425E-2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>
        <f t="shared" si="171"/>
        <v>7.1428571428571425E-2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>
        <f t="shared" si="171"/>
        <v>7.1428571428571425E-2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>
        <f t="shared" si="171"/>
        <v>7.1428571428571425E-2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>
        <f t="shared" si="171"/>
        <v>7.1428571428571425E-2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>
        <f t="shared" si="171"/>
        <v>7.1428571428571425E-2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>
        <f t="shared" si="171"/>
        <v>7.1428571428571425E-2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>
        <f t="shared" si="171"/>
        <v>7.1428571428571425E-2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>
        <f t="shared" si="171"/>
        <v>7.1428571428571425E-2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>
        <f t="shared" si="171"/>
        <v>7.1428571428571425E-2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>
        <f t="shared" si="171"/>
        <v>7.1428571428571425E-2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>
        <f t="shared" si="171"/>
        <v>7.1428571428571425E-2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>
        <f t="shared" si="171"/>
        <v>7.1428571428571425E-2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>
        <f t="shared" si="171"/>
        <v>7.1428571428571425E-2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>
        <f t="shared" si="171"/>
        <v>7.1428571428571425E-2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>
        <f t="shared" si="171"/>
        <v>7.1428571428571425E-2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>
        <f t="shared" si="171"/>
        <v>7.1428571428571425E-2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>
        <f t="shared" si="171"/>
        <v>7.1428571428571425E-2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>
        <f t="shared" si="171"/>
        <v>7.1428571428571425E-2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>
        <f t="shared" si="171"/>
        <v>7.1428571428571425E-2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>
        <f t="shared" si="171"/>
        <v>7.1428571428571425E-2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>
        <f t="shared" si="171"/>
        <v>7.1428571428571425E-2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>
        <f t="shared" si="171"/>
        <v>7.1428571428571425E-2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>
        <f t="shared" si="171"/>
        <v>7.1428571428571425E-2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>
        <f t="shared" si="171"/>
        <v>7.1428571428571425E-2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>
        <f t="shared" si="171"/>
        <v>7.1428571428571425E-2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>
        <f t="shared" si="171"/>
        <v>7.1428571428571425E-2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>
        <f t="shared" si="171"/>
        <v>7.1428571428571425E-2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>
        <f t="shared" si="171"/>
        <v>7.1428571428571425E-2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>
        <f t="shared" si="171"/>
        <v>7.1428571428571425E-2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>
        <f t="shared" si="171"/>
        <v>7.1428571428571425E-2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>
        <f t="shared" si="171"/>
        <v>7.1428571428571425E-2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>
        <f t="shared" si="171"/>
        <v>7.1428571428571425E-2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>
        <f t="shared" si="171"/>
        <v>7.1428571428571425E-2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>
        <f t="shared" si="171"/>
        <v>7.1428571428571425E-2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>
        <f t="shared" si="171"/>
        <v>7.1428571428571425E-2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>
        <f t="shared" si="171"/>
        <v>7.1428571428571425E-2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>
        <f t="shared" si="171"/>
        <v>7.1428571428571425E-2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>
        <f t="shared" si="171"/>
        <v>7.1428571428571425E-2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>
        <f t="shared" si="171"/>
        <v>7.1428571428571425E-2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>
        <f t="shared" si="171"/>
        <v>7.1428571428571425E-2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>
        <f t="shared" si="171"/>
        <v>7.1428571428571425E-2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>
        <f t="shared" si="171"/>
        <v>7.1428571428571425E-2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>
        <f t="shared" si="171"/>
        <v>7.1428571428571425E-2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>
        <f t="shared" si="171"/>
        <v>7.1428571428571425E-2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>
        <f t="shared" si="171"/>
        <v>7.1428571428571425E-2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>
        <f t="shared" si="171"/>
        <v>7.1428571428571425E-2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>
        <f t="shared" si="171"/>
        <v>7.1428571428571425E-2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>
        <f t="shared" si="171"/>
        <v>7.1428571428571425E-2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>
        <f t="shared" ref="H5511:H5574" si="173">IF(G5511&lt;$D$7,(1/($D$9+$D$8-$D$7-$D$6))*(1/($D$7-$D$6))*(G5511-$D$6)^2,IF(G5511&lt;$D$8,(1/($D$9+$D$8-$D$7-$D$6))*(2*G5511-$D$6-$D$7),1-(1/($D$9+$D$8-$D$7-$D$6))*(1/($D$9-$D$8))*($D$9-G5511)^2))</f>
        <v>7.1428571428571425E-2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>
        <f t="shared" si="173"/>
        <v>7.1428571428571425E-2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>
        <f t="shared" si="173"/>
        <v>7.1428571428571425E-2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>
        <f t="shared" si="173"/>
        <v>7.1428571428571425E-2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>
        <f t="shared" si="173"/>
        <v>7.1428571428571425E-2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>
        <f t="shared" si="173"/>
        <v>7.1428571428571425E-2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>
        <f t="shared" si="173"/>
        <v>7.1428571428571425E-2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>
        <f t="shared" si="173"/>
        <v>7.1428571428571425E-2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>
        <f t="shared" si="173"/>
        <v>7.1428571428571425E-2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>
        <f t="shared" si="173"/>
        <v>7.1428571428571425E-2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>
        <f t="shared" si="173"/>
        <v>7.1428571428571425E-2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>
        <f t="shared" si="173"/>
        <v>7.1428571428571425E-2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>
        <f t="shared" si="173"/>
        <v>7.1428571428571425E-2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>
        <f t="shared" si="173"/>
        <v>7.1428571428571425E-2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>
        <f t="shared" si="173"/>
        <v>7.1428571428571425E-2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>
        <f t="shared" si="173"/>
        <v>7.1428571428571425E-2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>
        <f t="shared" si="173"/>
        <v>7.1428571428571425E-2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>
        <f t="shared" si="173"/>
        <v>7.1428571428571425E-2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>
        <f t="shared" si="173"/>
        <v>7.1428571428571425E-2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>
        <f t="shared" si="173"/>
        <v>7.1428571428571425E-2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>
        <f t="shared" si="173"/>
        <v>7.1428571428571425E-2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>
        <f t="shared" si="173"/>
        <v>7.1428571428571425E-2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>
        <f t="shared" si="173"/>
        <v>7.1428571428571425E-2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>
        <f t="shared" si="173"/>
        <v>7.1428571428571425E-2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>
        <f t="shared" si="173"/>
        <v>7.1428571428571425E-2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>
        <f t="shared" si="173"/>
        <v>7.1428571428571425E-2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>
        <f t="shared" si="173"/>
        <v>7.1428571428571425E-2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>
        <f t="shared" si="173"/>
        <v>7.1428571428571425E-2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>
        <f t="shared" si="173"/>
        <v>7.1428571428571425E-2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>
        <f t="shared" si="173"/>
        <v>7.1428571428571425E-2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>
        <f t="shared" si="173"/>
        <v>7.1428571428571425E-2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>
        <f t="shared" si="173"/>
        <v>7.1428571428571425E-2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>
        <f t="shared" si="173"/>
        <v>7.1428571428571425E-2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>
        <f t="shared" si="173"/>
        <v>7.1428571428571425E-2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>
        <f t="shared" si="173"/>
        <v>7.1428571428571425E-2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>
        <f t="shared" si="173"/>
        <v>7.1428571428571425E-2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>
        <f t="shared" si="173"/>
        <v>7.1428571428571425E-2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>
        <f t="shared" si="173"/>
        <v>7.1428571428571425E-2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>
        <f t="shared" si="173"/>
        <v>7.1428571428571425E-2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>
        <f t="shared" si="173"/>
        <v>7.1428571428571425E-2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>
        <f t="shared" si="173"/>
        <v>7.1428571428571425E-2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>
        <f t="shared" si="173"/>
        <v>7.1428571428571425E-2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>
        <f t="shared" si="173"/>
        <v>7.1428571428571425E-2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>
        <f t="shared" si="173"/>
        <v>7.1428571428571425E-2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>
        <f t="shared" si="173"/>
        <v>7.1428571428571425E-2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>
        <f t="shared" si="173"/>
        <v>7.1428571428571425E-2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>
        <f t="shared" si="173"/>
        <v>7.1428571428571425E-2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>
        <f t="shared" si="173"/>
        <v>7.1428571428571425E-2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>
        <f t="shared" si="173"/>
        <v>7.1428571428571425E-2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>
        <f t="shared" si="173"/>
        <v>7.1428571428571425E-2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>
        <f t="shared" si="173"/>
        <v>7.1428571428571425E-2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>
        <f t="shared" si="173"/>
        <v>7.1428571428571425E-2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>
        <f t="shared" si="173"/>
        <v>7.1428571428571425E-2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>
        <f t="shared" si="173"/>
        <v>7.1428571428571425E-2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>
        <f t="shared" si="173"/>
        <v>7.1428571428571425E-2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>
        <f t="shared" si="173"/>
        <v>7.1428571428571425E-2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>
        <f t="shared" si="173"/>
        <v>7.1428571428571425E-2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>
        <f t="shared" si="173"/>
        <v>7.1428571428571425E-2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>
        <f t="shared" si="173"/>
        <v>7.1428571428571425E-2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>
        <f t="shared" si="173"/>
        <v>7.1428571428571425E-2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>
        <f t="shared" si="173"/>
        <v>7.1428571428571425E-2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>
        <f t="shared" si="173"/>
        <v>7.1428571428571425E-2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>
        <f t="shared" si="173"/>
        <v>7.1428571428571425E-2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>
        <f t="shared" si="173"/>
        <v>7.1428571428571425E-2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>
        <f t="shared" ref="H5575:H5638" si="175">IF(G5575&lt;$D$7,(1/($D$9+$D$8-$D$7-$D$6))*(1/($D$7-$D$6))*(G5575-$D$6)^2,IF(G5575&lt;$D$8,(1/($D$9+$D$8-$D$7-$D$6))*(2*G5575-$D$6-$D$7),1-(1/($D$9+$D$8-$D$7-$D$6))*(1/($D$9-$D$8))*($D$9-G5575)^2))</f>
        <v>7.1428571428571425E-2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>
        <f t="shared" si="175"/>
        <v>7.1428571428571425E-2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>
        <f t="shared" si="175"/>
        <v>7.1428571428571425E-2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>
        <f t="shared" si="175"/>
        <v>7.1428571428571425E-2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>
        <f t="shared" si="175"/>
        <v>7.1428571428571425E-2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>
        <f t="shared" si="175"/>
        <v>7.1428571428571425E-2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>
        <f t="shared" si="175"/>
        <v>7.1428571428571425E-2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>
        <f t="shared" si="175"/>
        <v>7.1428571428571425E-2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>
        <f t="shared" si="175"/>
        <v>7.1428571428571425E-2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>
        <f t="shared" si="175"/>
        <v>7.1428571428571425E-2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>
        <f t="shared" si="175"/>
        <v>7.1428571428571425E-2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>
        <f t="shared" si="175"/>
        <v>7.1428571428571425E-2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>
        <f t="shared" si="175"/>
        <v>7.1428571428571425E-2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>
        <f t="shared" si="175"/>
        <v>7.1428571428571425E-2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>
        <f t="shared" si="175"/>
        <v>7.1428571428571425E-2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>
        <f t="shared" si="175"/>
        <v>7.1428571428571425E-2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>
        <f t="shared" si="175"/>
        <v>7.1428571428571425E-2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>
        <f t="shared" si="175"/>
        <v>7.1428571428571425E-2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>
        <f t="shared" si="175"/>
        <v>7.1428571428571425E-2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>
        <f t="shared" si="175"/>
        <v>7.1428571428571425E-2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>
        <f t="shared" si="175"/>
        <v>7.1428571428571425E-2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>
        <f t="shared" si="175"/>
        <v>7.1428571428571425E-2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>
        <f t="shared" si="175"/>
        <v>7.1428571428571425E-2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>
        <f t="shared" si="175"/>
        <v>7.1428571428571425E-2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>
        <f t="shared" si="175"/>
        <v>7.1428571428571425E-2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>
        <f t="shared" si="175"/>
        <v>7.1428571428571425E-2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>
        <f t="shared" si="175"/>
        <v>7.1428571428571425E-2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>
        <f t="shared" si="175"/>
        <v>7.1428571428571425E-2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>
        <f t="shared" si="175"/>
        <v>7.1428571428571425E-2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>
        <f t="shared" si="175"/>
        <v>7.1428571428571425E-2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>
        <f t="shared" si="175"/>
        <v>7.1428571428571425E-2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>
        <f t="shared" si="175"/>
        <v>7.1428571428571425E-2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>
        <f t="shared" si="175"/>
        <v>7.1428571428571425E-2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>
        <f t="shared" si="175"/>
        <v>7.1428571428571425E-2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>
        <f t="shared" si="175"/>
        <v>7.1428571428571425E-2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>
        <f t="shared" si="175"/>
        <v>7.1428571428571425E-2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>
        <f t="shared" si="175"/>
        <v>7.1428571428571425E-2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>
        <f t="shared" si="175"/>
        <v>7.1428571428571425E-2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>
        <f t="shared" si="175"/>
        <v>7.1428571428571425E-2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>
        <f t="shared" si="175"/>
        <v>7.1428571428571425E-2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>
        <f t="shared" si="175"/>
        <v>7.1428571428571425E-2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>
        <f t="shared" si="175"/>
        <v>7.1428571428571425E-2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>
        <f t="shared" si="175"/>
        <v>7.1428571428571425E-2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>
        <f t="shared" si="175"/>
        <v>7.1428571428571425E-2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>
        <f t="shared" si="175"/>
        <v>7.1428571428571425E-2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>
        <f t="shared" si="175"/>
        <v>7.1428571428571425E-2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>
        <f t="shared" si="175"/>
        <v>7.1428571428571425E-2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>
        <f t="shared" si="175"/>
        <v>7.1428571428571425E-2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>
        <f t="shared" si="175"/>
        <v>7.1428571428571425E-2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>
        <f t="shared" si="175"/>
        <v>7.1428571428571425E-2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>
        <f t="shared" si="175"/>
        <v>7.1428571428571425E-2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>
        <f t="shared" si="175"/>
        <v>7.1428571428571425E-2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>
        <f t="shared" si="175"/>
        <v>7.1428571428571425E-2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>
        <f t="shared" si="175"/>
        <v>7.1428571428571425E-2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>
        <f t="shared" si="175"/>
        <v>7.1428571428571425E-2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>
        <f t="shared" si="175"/>
        <v>7.1428571428571425E-2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>
        <f t="shared" si="175"/>
        <v>7.1428571428571425E-2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>
        <f t="shared" si="175"/>
        <v>7.1428571428571425E-2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>
        <f t="shared" si="175"/>
        <v>7.1428571428571425E-2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>
        <f t="shared" si="175"/>
        <v>7.1428571428571425E-2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>
        <f t="shared" si="175"/>
        <v>7.1428571428571425E-2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>
        <f t="shared" si="175"/>
        <v>7.1428571428571425E-2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>
        <f t="shared" si="175"/>
        <v>7.1428571428571425E-2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>
        <f t="shared" si="175"/>
        <v>7.1428571428571425E-2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>
        <f t="shared" ref="H5639:H5702" si="177">IF(G5639&lt;$D$7,(1/($D$9+$D$8-$D$7-$D$6))*(1/($D$7-$D$6))*(G5639-$D$6)^2,IF(G5639&lt;$D$8,(1/($D$9+$D$8-$D$7-$D$6))*(2*G5639-$D$6-$D$7),1-(1/($D$9+$D$8-$D$7-$D$6))*(1/($D$9-$D$8))*($D$9-G5639)^2))</f>
        <v>7.1428571428571425E-2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>
        <f t="shared" si="177"/>
        <v>7.1428571428571425E-2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>
        <f t="shared" si="177"/>
        <v>7.1428571428571425E-2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>
        <f t="shared" si="177"/>
        <v>7.1428571428571425E-2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>
        <f t="shared" si="177"/>
        <v>7.1428571428571425E-2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>
        <f t="shared" si="177"/>
        <v>7.1428571428571425E-2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>
        <f t="shared" si="177"/>
        <v>7.1428571428571425E-2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>
        <f t="shared" si="177"/>
        <v>7.1428571428571425E-2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>
        <f t="shared" si="177"/>
        <v>7.1428571428571425E-2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>
        <f t="shared" si="177"/>
        <v>7.1428571428571425E-2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>
        <f t="shared" si="177"/>
        <v>7.1428571428571425E-2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>
        <f t="shared" si="177"/>
        <v>7.1428571428571425E-2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>
        <f t="shared" si="177"/>
        <v>7.1428571428571425E-2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>
        <f t="shared" si="177"/>
        <v>7.1428571428571425E-2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>
        <f t="shared" si="177"/>
        <v>7.1428571428571425E-2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>
        <f t="shared" si="177"/>
        <v>7.1428571428571425E-2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>
        <f t="shared" si="177"/>
        <v>7.1428571428571425E-2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>
        <f t="shared" si="177"/>
        <v>7.1428571428571425E-2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>
        <f t="shared" si="177"/>
        <v>7.1428571428571425E-2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>
        <f t="shared" si="177"/>
        <v>7.1428571428571425E-2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>
        <f t="shared" si="177"/>
        <v>7.1428571428571425E-2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>
        <f t="shared" si="177"/>
        <v>7.1428571428571425E-2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>
        <f t="shared" si="177"/>
        <v>7.1428571428571425E-2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>
        <f t="shared" si="177"/>
        <v>7.1428571428571425E-2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>
        <f t="shared" si="177"/>
        <v>7.1428571428571425E-2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>
        <f t="shared" si="177"/>
        <v>7.1428571428571425E-2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>
        <f t="shared" si="177"/>
        <v>7.1428571428571425E-2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>
        <f t="shared" si="177"/>
        <v>7.1428571428571425E-2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>
        <f t="shared" si="177"/>
        <v>7.1428571428571425E-2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>
        <f t="shared" si="177"/>
        <v>7.1428571428571425E-2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>
        <f t="shared" si="177"/>
        <v>7.1428571428571425E-2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>
        <f t="shared" si="177"/>
        <v>7.1428571428571425E-2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>
        <f t="shared" si="177"/>
        <v>7.1428571428571425E-2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>
        <f t="shared" si="177"/>
        <v>7.1428571428571425E-2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>
        <f t="shared" si="177"/>
        <v>7.1428571428571425E-2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>
        <f t="shared" si="177"/>
        <v>7.1428571428571425E-2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>
        <f t="shared" si="177"/>
        <v>7.1428571428571425E-2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>
        <f t="shared" si="177"/>
        <v>7.1428571428571425E-2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>
        <f t="shared" si="177"/>
        <v>7.1428571428571425E-2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>
        <f t="shared" si="177"/>
        <v>7.1428571428571425E-2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>
        <f t="shared" si="177"/>
        <v>7.1428571428571425E-2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>
        <f t="shared" si="177"/>
        <v>7.1428571428571425E-2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>
        <f t="shared" si="177"/>
        <v>7.1428571428571425E-2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>
        <f t="shared" si="177"/>
        <v>7.1428571428571425E-2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>
        <f t="shared" si="177"/>
        <v>7.1428571428571425E-2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>
        <f t="shared" si="177"/>
        <v>7.1428571428571425E-2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>
        <f t="shared" si="177"/>
        <v>7.1428571428571425E-2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>
        <f t="shared" si="177"/>
        <v>7.1428571428571425E-2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>
        <f t="shared" si="177"/>
        <v>7.1428571428571425E-2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>
        <f t="shared" si="177"/>
        <v>7.1428571428571425E-2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>
        <f t="shared" si="177"/>
        <v>7.1428571428571425E-2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>
        <f t="shared" si="177"/>
        <v>7.1428571428571425E-2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>
        <f t="shared" si="177"/>
        <v>7.1428571428571425E-2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>
        <f t="shared" si="177"/>
        <v>7.1428571428571425E-2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>
        <f t="shared" si="177"/>
        <v>7.1428571428571425E-2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>
        <f t="shared" si="177"/>
        <v>7.1428571428571425E-2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>
        <f t="shared" si="177"/>
        <v>7.1428571428571425E-2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>
        <f t="shared" si="177"/>
        <v>7.1428571428571425E-2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>
        <f t="shared" si="177"/>
        <v>7.1428571428571425E-2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>
        <f t="shared" si="177"/>
        <v>7.1428571428571425E-2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>
        <f t="shared" si="177"/>
        <v>7.1428571428571425E-2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>
        <f t="shared" si="177"/>
        <v>7.1428571428571425E-2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>
        <f t="shared" si="177"/>
        <v>7.1428571428571425E-2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>
        <f t="shared" si="177"/>
        <v>7.1428571428571425E-2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>
        <f t="shared" ref="H5703:H5766" si="179">IF(G5703&lt;$D$7,(1/($D$9+$D$8-$D$7-$D$6))*(1/($D$7-$D$6))*(G5703-$D$6)^2,IF(G5703&lt;$D$8,(1/($D$9+$D$8-$D$7-$D$6))*(2*G5703-$D$6-$D$7),1-(1/($D$9+$D$8-$D$7-$D$6))*(1/($D$9-$D$8))*($D$9-G5703)^2))</f>
        <v>7.1428571428571425E-2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>
        <f t="shared" si="179"/>
        <v>7.1428571428571425E-2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>
        <f t="shared" si="179"/>
        <v>7.1428571428571425E-2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>
        <f t="shared" si="179"/>
        <v>7.1428571428571425E-2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>
        <f t="shared" si="179"/>
        <v>7.1428571428571425E-2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>
        <f t="shared" si="179"/>
        <v>7.1428571428571425E-2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>
        <f t="shared" si="179"/>
        <v>7.1428571428571425E-2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>
        <f t="shared" si="179"/>
        <v>7.1428571428571425E-2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>
        <f t="shared" si="179"/>
        <v>7.1428571428571425E-2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>
        <f t="shared" si="179"/>
        <v>7.1428571428571425E-2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>
        <f t="shared" si="179"/>
        <v>7.1428571428571425E-2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>
        <f t="shared" si="179"/>
        <v>7.1428571428571425E-2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>
        <f t="shared" si="179"/>
        <v>7.1428571428571425E-2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>
        <f t="shared" si="179"/>
        <v>7.1428571428571425E-2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>
        <f t="shared" si="179"/>
        <v>7.1428571428571425E-2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>
        <f t="shared" si="179"/>
        <v>7.1428571428571425E-2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>
        <f t="shared" si="179"/>
        <v>7.1428571428571425E-2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>
        <f t="shared" si="179"/>
        <v>7.1428571428571425E-2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>
        <f t="shared" si="179"/>
        <v>7.1428571428571425E-2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>
        <f t="shared" si="179"/>
        <v>7.1428571428571425E-2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>
        <f t="shared" si="179"/>
        <v>7.1428571428571425E-2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>
        <f t="shared" si="179"/>
        <v>7.1428571428571425E-2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>
        <f t="shared" si="179"/>
        <v>7.1428571428571425E-2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>
        <f t="shared" si="179"/>
        <v>7.1428571428571425E-2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>
        <f t="shared" si="179"/>
        <v>7.1428571428571425E-2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>
        <f t="shared" si="179"/>
        <v>7.1428571428571425E-2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>
        <f t="shared" si="179"/>
        <v>7.1428571428571425E-2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>
        <f t="shared" si="179"/>
        <v>7.1428571428571425E-2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>
        <f t="shared" si="179"/>
        <v>7.1428571428571425E-2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>
        <f t="shared" si="179"/>
        <v>7.1428571428571425E-2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>
        <f t="shared" si="179"/>
        <v>7.1428571428571425E-2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>
        <f t="shared" si="179"/>
        <v>7.1428571428571425E-2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>
        <f t="shared" si="179"/>
        <v>7.1428571428571425E-2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>
        <f t="shared" si="179"/>
        <v>7.1428571428571425E-2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>
        <f t="shared" si="179"/>
        <v>7.1428571428571425E-2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>
        <f t="shared" si="179"/>
        <v>7.1428571428571425E-2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>
        <f t="shared" si="179"/>
        <v>7.1428571428571425E-2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>
        <f t="shared" si="179"/>
        <v>7.1428571428571425E-2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>
        <f t="shared" si="179"/>
        <v>7.1428571428571425E-2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>
        <f t="shared" si="179"/>
        <v>7.1428571428571425E-2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>
        <f t="shared" si="179"/>
        <v>7.1428571428571425E-2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>
        <f t="shared" si="179"/>
        <v>7.1428571428571425E-2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>
        <f t="shared" si="179"/>
        <v>7.1428571428571425E-2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>
        <f t="shared" si="179"/>
        <v>7.1428571428571425E-2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>
        <f t="shared" si="179"/>
        <v>7.1428571428571425E-2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>
        <f t="shared" si="179"/>
        <v>7.1428571428571425E-2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>
        <f t="shared" si="179"/>
        <v>7.1428571428571425E-2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>
        <f t="shared" si="179"/>
        <v>7.1428571428571425E-2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>
        <f t="shared" si="179"/>
        <v>7.1428571428571425E-2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>
        <f t="shared" si="179"/>
        <v>7.1428571428571425E-2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>
        <f t="shared" si="179"/>
        <v>7.1428571428571425E-2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>
        <f t="shared" si="179"/>
        <v>7.1428571428571425E-2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>
        <f t="shared" si="179"/>
        <v>7.1428571428571425E-2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>
        <f t="shared" si="179"/>
        <v>7.1428571428571425E-2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>
        <f t="shared" si="179"/>
        <v>7.1428571428571425E-2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>
        <f t="shared" si="179"/>
        <v>7.1428571428571425E-2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>
        <f t="shared" si="179"/>
        <v>7.1428571428571425E-2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>
        <f t="shared" si="179"/>
        <v>7.1428571428571425E-2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>
        <f t="shared" si="179"/>
        <v>7.1428571428571425E-2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>
        <f t="shared" si="179"/>
        <v>7.1428571428571425E-2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>
        <f t="shared" si="179"/>
        <v>7.1428571428571425E-2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>
        <f t="shared" si="179"/>
        <v>7.1428571428571425E-2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>
        <f t="shared" si="179"/>
        <v>7.1428571428571425E-2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>
        <f t="shared" si="179"/>
        <v>7.1428571428571425E-2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>
        <f t="shared" ref="H5767:H5830" si="181">IF(G5767&lt;$D$7,(1/($D$9+$D$8-$D$7-$D$6))*(1/($D$7-$D$6))*(G5767-$D$6)^2,IF(G5767&lt;$D$8,(1/($D$9+$D$8-$D$7-$D$6))*(2*G5767-$D$6-$D$7),1-(1/($D$9+$D$8-$D$7-$D$6))*(1/($D$9-$D$8))*($D$9-G5767)^2))</f>
        <v>7.1428571428571425E-2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>
        <f t="shared" si="181"/>
        <v>7.1428571428571425E-2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>
        <f t="shared" si="181"/>
        <v>7.1428571428571425E-2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>
        <f t="shared" si="181"/>
        <v>7.1428571428571425E-2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>
        <f t="shared" si="181"/>
        <v>7.1428571428571425E-2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>
        <f t="shared" si="181"/>
        <v>7.1428571428571425E-2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>
        <f t="shared" si="181"/>
        <v>7.1428571428571425E-2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>
        <f t="shared" si="181"/>
        <v>7.1428571428571425E-2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>
        <f t="shared" si="181"/>
        <v>7.1428571428571425E-2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>
        <f t="shared" si="181"/>
        <v>7.1428571428571425E-2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>
        <f t="shared" si="181"/>
        <v>7.1428571428571425E-2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>
        <f t="shared" si="181"/>
        <v>7.1428571428571425E-2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>
        <f t="shared" si="181"/>
        <v>7.1428571428571425E-2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>
        <f t="shared" si="181"/>
        <v>7.1428571428571425E-2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>
        <f t="shared" si="181"/>
        <v>7.1428571428571425E-2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>
        <f t="shared" si="181"/>
        <v>7.1428571428571425E-2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>
        <f t="shared" si="181"/>
        <v>7.1428571428571425E-2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>
        <f t="shared" si="181"/>
        <v>7.1428571428571425E-2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>
        <f t="shared" si="181"/>
        <v>7.1428571428571425E-2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>
        <f t="shared" si="181"/>
        <v>7.1428571428571425E-2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>
        <f t="shared" si="181"/>
        <v>7.1428571428571425E-2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>
        <f t="shared" si="181"/>
        <v>7.1428571428571425E-2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>
        <f t="shared" si="181"/>
        <v>7.1428571428571425E-2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>
        <f t="shared" si="181"/>
        <v>7.1428571428571425E-2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>
        <f t="shared" si="181"/>
        <v>7.1428571428571425E-2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>
        <f t="shared" si="181"/>
        <v>7.1428571428571425E-2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>
        <f t="shared" si="181"/>
        <v>7.1428571428571425E-2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>
        <f t="shared" si="181"/>
        <v>7.1428571428571425E-2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>
        <f t="shared" si="181"/>
        <v>7.1428571428571425E-2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>
        <f t="shared" si="181"/>
        <v>7.1428571428571425E-2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>
        <f t="shared" si="181"/>
        <v>7.1428571428571425E-2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>
        <f t="shared" si="181"/>
        <v>7.1428571428571425E-2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>
        <f t="shared" si="181"/>
        <v>7.1428571428571425E-2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>
        <f t="shared" si="181"/>
        <v>7.1428571428571425E-2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>
        <f t="shared" si="181"/>
        <v>7.1428571428571425E-2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>
        <f t="shared" si="181"/>
        <v>7.1428571428571425E-2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>
        <f t="shared" si="181"/>
        <v>7.1428571428571425E-2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>
        <f t="shared" si="181"/>
        <v>7.1428571428571425E-2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>
        <f t="shared" si="181"/>
        <v>7.1428571428571425E-2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>
        <f t="shared" si="181"/>
        <v>7.1428571428571425E-2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>
        <f t="shared" si="181"/>
        <v>7.1428571428571425E-2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>
        <f t="shared" si="181"/>
        <v>7.1428571428571425E-2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>
        <f t="shared" si="181"/>
        <v>7.1428571428571425E-2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>
        <f t="shared" si="181"/>
        <v>7.1428571428571425E-2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>
        <f t="shared" si="181"/>
        <v>7.1428571428571425E-2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>
        <f t="shared" si="181"/>
        <v>7.1428571428571425E-2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>
        <f t="shared" si="181"/>
        <v>7.1428571428571425E-2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>
        <f t="shared" si="181"/>
        <v>7.1428571428571425E-2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>
        <f t="shared" si="181"/>
        <v>7.1428571428571425E-2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>
        <f t="shared" si="181"/>
        <v>7.1428571428571425E-2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>
        <f t="shared" si="181"/>
        <v>7.1428571428571425E-2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>
        <f t="shared" si="181"/>
        <v>7.1428571428571425E-2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>
        <f t="shared" si="181"/>
        <v>7.1428571428571425E-2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>
        <f t="shared" si="181"/>
        <v>7.1428571428571425E-2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>
        <f t="shared" si="181"/>
        <v>7.1428571428571425E-2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>
        <f t="shared" si="181"/>
        <v>7.1428571428571425E-2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>
        <f t="shared" si="181"/>
        <v>7.1428571428571425E-2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>
        <f t="shared" si="181"/>
        <v>7.1428571428571425E-2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>
        <f t="shared" si="181"/>
        <v>7.1428571428571425E-2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>
        <f t="shared" si="181"/>
        <v>7.1428571428571425E-2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>
        <f t="shared" si="181"/>
        <v>7.1428571428571425E-2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>
        <f t="shared" si="181"/>
        <v>7.1428571428571425E-2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>
        <f t="shared" si="181"/>
        <v>7.1428571428571425E-2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>
        <f t="shared" si="181"/>
        <v>7.1428571428571425E-2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>
        <f t="shared" ref="H5831:H5894" si="183">IF(G5831&lt;$D$7,(1/($D$9+$D$8-$D$7-$D$6))*(1/($D$7-$D$6))*(G5831-$D$6)^2,IF(G5831&lt;$D$8,(1/($D$9+$D$8-$D$7-$D$6))*(2*G5831-$D$6-$D$7),1-(1/($D$9+$D$8-$D$7-$D$6))*(1/($D$9-$D$8))*($D$9-G5831)^2))</f>
        <v>7.1428571428571425E-2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>
        <f t="shared" si="183"/>
        <v>7.1428571428571425E-2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>
        <f t="shared" si="183"/>
        <v>7.1428571428571425E-2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>
        <f t="shared" si="183"/>
        <v>7.1428571428571425E-2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>
        <f t="shared" si="183"/>
        <v>7.1428571428571425E-2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>
        <f t="shared" si="183"/>
        <v>7.1428571428571425E-2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>
        <f t="shared" si="183"/>
        <v>7.1428571428571425E-2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>
        <f t="shared" si="183"/>
        <v>7.1428571428571425E-2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>
        <f t="shared" si="183"/>
        <v>7.1428571428571425E-2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>
        <f t="shared" si="183"/>
        <v>7.1428571428571425E-2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>
        <f t="shared" si="183"/>
        <v>7.1428571428571425E-2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>
        <f t="shared" si="183"/>
        <v>7.1428571428571425E-2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>
        <f t="shared" si="183"/>
        <v>7.1428571428571425E-2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>
        <f t="shared" si="183"/>
        <v>7.1428571428571425E-2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>
        <f t="shared" si="183"/>
        <v>7.1428571428571425E-2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>
        <f t="shared" si="183"/>
        <v>7.1428571428571425E-2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>
        <f t="shared" si="183"/>
        <v>7.1428571428571425E-2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>
        <f t="shared" si="183"/>
        <v>7.1428571428571425E-2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>
        <f t="shared" si="183"/>
        <v>7.1428571428571425E-2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>
        <f t="shared" si="183"/>
        <v>7.1428571428571425E-2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>
        <f t="shared" si="183"/>
        <v>7.1428571428571425E-2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>
        <f t="shared" si="183"/>
        <v>7.1428571428571425E-2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>
        <f t="shared" si="183"/>
        <v>7.1428571428571425E-2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>
        <f t="shared" si="183"/>
        <v>7.1428571428571425E-2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>
        <f t="shared" si="183"/>
        <v>7.1428571428571425E-2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>
        <f t="shared" si="183"/>
        <v>7.1428571428571425E-2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>
        <f t="shared" si="183"/>
        <v>7.1428571428571425E-2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>
        <f t="shared" si="183"/>
        <v>7.1428571428571425E-2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>
        <f t="shared" si="183"/>
        <v>7.1428571428571425E-2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>
        <f t="shared" si="183"/>
        <v>7.1428571428571425E-2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>
        <f t="shared" si="183"/>
        <v>7.1428571428571425E-2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>
        <f t="shared" si="183"/>
        <v>7.1428571428571425E-2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>
        <f t="shared" si="183"/>
        <v>7.1428571428571425E-2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>
        <f t="shared" si="183"/>
        <v>7.1428571428571425E-2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>
        <f t="shared" si="183"/>
        <v>7.1428571428571425E-2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>
        <f t="shared" si="183"/>
        <v>7.1428571428571425E-2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>
        <f t="shared" si="183"/>
        <v>7.1428571428571425E-2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>
        <f t="shared" si="183"/>
        <v>7.1428571428571425E-2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>
        <f t="shared" si="183"/>
        <v>7.1428571428571425E-2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>
        <f t="shared" si="183"/>
        <v>7.1428571428571425E-2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>
        <f t="shared" si="183"/>
        <v>7.1428571428571425E-2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>
        <f t="shared" si="183"/>
        <v>7.1428571428571425E-2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>
        <f t="shared" si="183"/>
        <v>7.1428571428571425E-2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>
        <f t="shared" si="183"/>
        <v>7.1428571428571425E-2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>
        <f t="shared" si="183"/>
        <v>7.1428571428571425E-2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>
        <f t="shared" si="183"/>
        <v>7.1428571428571425E-2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>
        <f t="shared" si="183"/>
        <v>7.1428571428571425E-2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>
        <f t="shared" si="183"/>
        <v>7.1428571428571425E-2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>
        <f t="shared" si="183"/>
        <v>7.1428571428571425E-2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>
        <f t="shared" si="183"/>
        <v>7.1428571428571425E-2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>
        <f t="shared" si="183"/>
        <v>7.1428571428571425E-2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>
        <f t="shared" si="183"/>
        <v>7.1428571428571425E-2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>
        <f t="shared" si="183"/>
        <v>7.1428571428571425E-2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>
        <f t="shared" si="183"/>
        <v>7.1428571428571425E-2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>
        <f t="shared" si="183"/>
        <v>7.1428571428571425E-2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>
        <f t="shared" si="183"/>
        <v>7.1428571428571425E-2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>
        <f t="shared" si="183"/>
        <v>7.1428571428571425E-2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>
        <f t="shared" si="183"/>
        <v>7.1428571428571425E-2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>
        <f t="shared" si="183"/>
        <v>7.1428571428571425E-2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>
        <f t="shared" si="183"/>
        <v>7.1428571428571425E-2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>
        <f t="shared" si="183"/>
        <v>7.1428571428571425E-2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>
        <f t="shared" si="183"/>
        <v>7.1428571428571425E-2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>
        <f t="shared" si="183"/>
        <v>7.1428571428571425E-2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>
        <f t="shared" si="183"/>
        <v>7.1428571428571425E-2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>
        <f t="shared" ref="H5895:H5958" si="185">IF(G5895&lt;$D$7,(1/($D$9+$D$8-$D$7-$D$6))*(1/($D$7-$D$6))*(G5895-$D$6)^2,IF(G5895&lt;$D$8,(1/($D$9+$D$8-$D$7-$D$6))*(2*G5895-$D$6-$D$7),1-(1/($D$9+$D$8-$D$7-$D$6))*(1/($D$9-$D$8))*($D$9-G5895)^2))</f>
        <v>7.1428571428571425E-2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>
        <f t="shared" si="185"/>
        <v>7.1428571428571425E-2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>
        <f t="shared" si="185"/>
        <v>7.1428571428571425E-2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>
        <f t="shared" si="185"/>
        <v>7.1428571428571425E-2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>
        <f t="shared" si="185"/>
        <v>7.1428571428571425E-2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>
        <f t="shared" si="185"/>
        <v>7.1428571428571425E-2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>
        <f t="shared" si="185"/>
        <v>7.1428571428571425E-2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>
        <f t="shared" si="185"/>
        <v>7.1428571428571425E-2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>
        <f t="shared" si="185"/>
        <v>7.1428571428571425E-2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>
        <f t="shared" si="185"/>
        <v>7.1428571428571425E-2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>
        <f t="shared" si="185"/>
        <v>7.1428571428571425E-2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>
        <f t="shared" si="185"/>
        <v>7.1428571428571425E-2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>
        <f t="shared" si="185"/>
        <v>7.1428571428571425E-2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>
        <f t="shared" si="185"/>
        <v>7.1428571428571425E-2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>
        <f t="shared" si="185"/>
        <v>7.1428571428571425E-2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>
        <f t="shared" si="185"/>
        <v>7.1428571428571425E-2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>
        <f t="shared" si="185"/>
        <v>7.1428571428571425E-2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>
        <f t="shared" si="185"/>
        <v>7.1428571428571425E-2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>
        <f t="shared" si="185"/>
        <v>7.1428571428571425E-2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>
        <f t="shared" si="185"/>
        <v>7.1428571428571425E-2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>
        <f t="shared" si="185"/>
        <v>7.1428571428571425E-2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>
        <f t="shared" si="185"/>
        <v>7.1428571428571425E-2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>
        <f t="shared" si="185"/>
        <v>7.1428571428571425E-2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>
        <f t="shared" si="185"/>
        <v>7.1428571428571425E-2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>
        <f t="shared" si="185"/>
        <v>7.1428571428571425E-2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>
        <f t="shared" si="185"/>
        <v>7.1428571428571425E-2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>
        <f t="shared" si="185"/>
        <v>7.1428571428571425E-2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>
        <f t="shared" si="185"/>
        <v>7.1428571428571425E-2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>
        <f t="shared" si="185"/>
        <v>7.1428571428571425E-2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>
        <f t="shared" si="185"/>
        <v>7.1428571428571425E-2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>
        <f t="shared" si="185"/>
        <v>7.1428571428571425E-2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>
        <f t="shared" si="185"/>
        <v>7.1428571428571425E-2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>
        <f t="shared" si="185"/>
        <v>7.1428571428571425E-2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>
        <f t="shared" si="185"/>
        <v>7.1428571428571425E-2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>
        <f t="shared" si="185"/>
        <v>7.1428571428571425E-2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>
        <f t="shared" si="185"/>
        <v>7.1428571428571425E-2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>
        <f t="shared" si="185"/>
        <v>7.1428571428571425E-2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>
        <f t="shared" si="185"/>
        <v>7.1428571428571425E-2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>
        <f t="shared" si="185"/>
        <v>7.1428571428571425E-2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>
        <f t="shared" si="185"/>
        <v>7.1428571428571425E-2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>
        <f t="shared" si="185"/>
        <v>7.1428571428571425E-2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>
        <f t="shared" si="185"/>
        <v>7.1428571428571425E-2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>
        <f t="shared" si="185"/>
        <v>7.1428571428571425E-2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>
        <f t="shared" si="185"/>
        <v>7.1428571428571425E-2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>
        <f t="shared" si="185"/>
        <v>7.1428571428571425E-2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>
        <f t="shared" si="185"/>
        <v>7.1428571428571425E-2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>
        <f t="shared" si="185"/>
        <v>7.1428571428571425E-2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>
        <f t="shared" si="185"/>
        <v>7.1428571428571425E-2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>
        <f t="shared" si="185"/>
        <v>7.1428571428571425E-2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>
        <f t="shared" si="185"/>
        <v>7.1428571428571425E-2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>
        <f t="shared" si="185"/>
        <v>7.1428571428571425E-2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>
        <f t="shared" si="185"/>
        <v>7.1428571428571425E-2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>
        <f t="shared" si="185"/>
        <v>7.1428571428571425E-2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>
        <f t="shared" si="185"/>
        <v>7.1428571428571425E-2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>
        <f t="shared" si="185"/>
        <v>7.1428571428571425E-2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>
        <f t="shared" si="185"/>
        <v>7.1428571428571425E-2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>
        <f t="shared" si="185"/>
        <v>7.1428571428571425E-2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>
        <f t="shared" si="185"/>
        <v>7.1428571428571425E-2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>
        <f t="shared" si="185"/>
        <v>7.1428571428571425E-2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>
        <f t="shared" si="185"/>
        <v>7.1428571428571425E-2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>
        <f t="shared" si="185"/>
        <v>7.1428571428571425E-2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>
        <f t="shared" si="185"/>
        <v>7.1428571428571425E-2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>
        <f t="shared" si="185"/>
        <v>7.1428571428571425E-2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>
        <f t="shared" si="185"/>
        <v>7.1428571428571425E-2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>
        <f t="shared" ref="H5959:H6022" si="187">IF(G5959&lt;$D$7,(1/($D$9+$D$8-$D$7-$D$6))*(1/($D$7-$D$6))*(G5959-$D$6)^2,IF(G5959&lt;$D$8,(1/($D$9+$D$8-$D$7-$D$6))*(2*G5959-$D$6-$D$7),1-(1/($D$9+$D$8-$D$7-$D$6))*(1/($D$9-$D$8))*($D$9-G5959)^2))</f>
        <v>7.1428571428571425E-2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>
        <f t="shared" si="187"/>
        <v>7.1428571428571425E-2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>
        <f t="shared" si="187"/>
        <v>7.1428571428571425E-2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>
        <f t="shared" si="187"/>
        <v>7.1428571428571425E-2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>
        <f t="shared" si="187"/>
        <v>7.1428571428571425E-2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>
        <f t="shared" si="187"/>
        <v>7.1428571428571425E-2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>
        <f t="shared" si="187"/>
        <v>7.1428571428571425E-2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>
        <f t="shared" si="187"/>
        <v>7.1428571428571425E-2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>
        <f t="shared" si="187"/>
        <v>7.1428571428571425E-2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>
        <f t="shared" si="187"/>
        <v>7.1428571428571425E-2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>
        <f t="shared" si="187"/>
        <v>7.1428571428571425E-2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>
        <f t="shared" si="187"/>
        <v>7.1428571428571425E-2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>
        <f t="shared" si="187"/>
        <v>7.1428571428571425E-2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>
        <f t="shared" si="187"/>
        <v>7.1428571428571425E-2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>
        <f t="shared" si="187"/>
        <v>7.1428571428571425E-2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>
        <f t="shared" si="187"/>
        <v>7.1428571428571425E-2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>
        <f t="shared" si="187"/>
        <v>7.1428571428571425E-2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>
        <f t="shared" si="187"/>
        <v>7.1428571428571425E-2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>
        <f t="shared" si="187"/>
        <v>7.1428571428571425E-2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>
        <f t="shared" si="187"/>
        <v>7.1428571428571425E-2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>
        <f t="shared" si="187"/>
        <v>7.1428571428571425E-2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>
        <f t="shared" si="187"/>
        <v>7.1428571428571425E-2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>
        <f t="shared" si="187"/>
        <v>7.1428571428571425E-2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>
        <f t="shared" si="187"/>
        <v>7.1428571428571425E-2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>
        <f t="shared" si="187"/>
        <v>7.1428571428571425E-2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>
        <f t="shared" si="187"/>
        <v>7.1428571428571425E-2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>
        <f t="shared" si="187"/>
        <v>7.1428571428571425E-2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>
        <f t="shared" si="187"/>
        <v>7.1428571428571425E-2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>
        <f t="shared" si="187"/>
        <v>7.1428571428571425E-2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>
        <f t="shared" si="187"/>
        <v>7.1428571428571425E-2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>
        <f t="shared" si="187"/>
        <v>7.1428571428571425E-2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>
        <f t="shared" si="187"/>
        <v>7.1428571428571425E-2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>
        <f t="shared" si="187"/>
        <v>7.1428571428571425E-2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>
        <f t="shared" si="187"/>
        <v>7.1428571428571425E-2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>
        <f t="shared" si="187"/>
        <v>7.1428571428571425E-2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>
        <f t="shared" si="187"/>
        <v>7.1428571428571425E-2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>
        <f t="shared" si="187"/>
        <v>7.1428571428571425E-2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>
        <f t="shared" si="187"/>
        <v>7.1428571428571425E-2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>
        <f t="shared" si="187"/>
        <v>7.1428571428571425E-2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>
        <f t="shared" si="187"/>
        <v>7.1428571428571425E-2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>
        <f t="shared" si="187"/>
        <v>7.1428571428571425E-2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>
        <f t="shared" si="187"/>
        <v>7.1428571428571425E-2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>
        <f t="shared" si="187"/>
        <v>7.1428571428571425E-2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>
        <f t="shared" si="187"/>
        <v>7.1428571428571425E-2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>
        <f t="shared" si="187"/>
        <v>7.1428571428571425E-2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>
        <f t="shared" si="187"/>
        <v>7.1428571428571425E-2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>
        <f t="shared" si="187"/>
        <v>7.1428571428571425E-2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>
        <f t="shared" si="187"/>
        <v>7.1428571428571425E-2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>
        <f t="shared" si="187"/>
        <v>7.1428571428571425E-2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>
        <f t="shared" si="187"/>
        <v>7.1428571428571425E-2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>
        <f t="shared" si="187"/>
        <v>7.1428571428571425E-2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>
        <f t="shared" si="187"/>
        <v>7.1428571428571425E-2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>
        <f t="shared" si="187"/>
        <v>7.1428571428571425E-2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>
        <f t="shared" si="187"/>
        <v>7.1428571428571425E-2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>
        <f t="shared" si="187"/>
        <v>7.1428571428571425E-2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>
        <f t="shared" si="187"/>
        <v>7.1428571428571425E-2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>
        <f t="shared" si="187"/>
        <v>7.1428571428571425E-2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>
        <f t="shared" si="187"/>
        <v>7.1428571428571425E-2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>
        <f t="shared" si="187"/>
        <v>7.1428571428571425E-2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>
        <f t="shared" si="187"/>
        <v>7.1428571428571425E-2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>
        <f t="shared" si="187"/>
        <v>7.1428571428571425E-2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>
        <f t="shared" si="187"/>
        <v>7.1428571428571425E-2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>
        <f t="shared" si="187"/>
        <v>7.1428571428571425E-2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>
        <f t="shared" si="187"/>
        <v>7.1428571428571425E-2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>
        <f t="shared" ref="H6023:H6086" si="189">IF(G6023&lt;$D$7,(1/($D$9+$D$8-$D$7-$D$6))*(1/($D$7-$D$6))*(G6023-$D$6)^2,IF(G6023&lt;$D$8,(1/($D$9+$D$8-$D$7-$D$6))*(2*G6023-$D$6-$D$7),1-(1/($D$9+$D$8-$D$7-$D$6))*(1/($D$9-$D$8))*($D$9-G6023)^2))</f>
        <v>7.1428571428571425E-2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>
        <f t="shared" si="189"/>
        <v>7.1428571428571425E-2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>
        <f t="shared" si="189"/>
        <v>7.1428571428571425E-2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>
        <f t="shared" si="189"/>
        <v>7.1428571428571425E-2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>
        <f t="shared" si="189"/>
        <v>7.1428571428571425E-2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>
        <f t="shared" si="189"/>
        <v>7.1428571428571425E-2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>
        <f t="shared" si="189"/>
        <v>7.1428571428571425E-2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>
        <f t="shared" si="189"/>
        <v>7.1428571428571425E-2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>
        <f t="shared" si="189"/>
        <v>7.1428571428571425E-2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>
        <f t="shared" si="189"/>
        <v>7.1428571428571425E-2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>
        <f t="shared" si="189"/>
        <v>7.1428571428571425E-2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>
        <f t="shared" si="189"/>
        <v>7.1428571428571425E-2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>
        <f t="shared" si="189"/>
        <v>7.1428571428571425E-2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>
        <f t="shared" si="189"/>
        <v>7.1428571428571425E-2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>
        <f t="shared" si="189"/>
        <v>7.1428571428571425E-2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>
        <f t="shared" si="189"/>
        <v>7.1428571428571425E-2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>
        <f t="shared" si="189"/>
        <v>7.1428571428571425E-2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>
        <f t="shared" si="189"/>
        <v>7.1428571428571425E-2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>
        <f t="shared" si="189"/>
        <v>7.1428571428571425E-2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>
        <f t="shared" si="189"/>
        <v>7.1428571428571425E-2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>
        <f t="shared" si="189"/>
        <v>7.1428571428571425E-2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>
        <f t="shared" si="189"/>
        <v>7.1428571428571425E-2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>
        <f t="shared" si="189"/>
        <v>7.1428571428571425E-2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>
        <f t="shared" si="189"/>
        <v>7.1428571428571425E-2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>
        <f t="shared" si="189"/>
        <v>7.1428571428571425E-2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>
        <f t="shared" si="189"/>
        <v>7.1428571428571425E-2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>
        <f t="shared" si="189"/>
        <v>7.1428571428571425E-2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>
        <f t="shared" si="189"/>
        <v>7.1428571428571425E-2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>
        <f t="shared" si="189"/>
        <v>7.1428571428571425E-2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>
        <f t="shared" si="189"/>
        <v>7.1428571428571425E-2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>
        <f t="shared" si="189"/>
        <v>7.1428571428571425E-2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>
        <f t="shared" si="189"/>
        <v>7.1428571428571425E-2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>
        <f t="shared" si="189"/>
        <v>7.1428571428571425E-2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>
        <f t="shared" si="189"/>
        <v>7.1428571428571425E-2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>
        <f t="shared" si="189"/>
        <v>7.1428571428571425E-2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>
        <f t="shared" si="189"/>
        <v>7.1428571428571425E-2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>
        <f t="shared" si="189"/>
        <v>7.1428571428571425E-2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>
        <f t="shared" si="189"/>
        <v>7.1428571428571425E-2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>
        <f t="shared" si="189"/>
        <v>7.1428571428571425E-2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>
        <f t="shared" si="189"/>
        <v>7.1428571428571425E-2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>
        <f t="shared" si="189"/>
        <v>7.1428571428571425E-2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>
        <f t="shared" si="189"/>
        <v>7.1428571428571425E-2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>
        <f t="shared" si="189"/>
        <v>7.1428571428571425E-2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>
        <f t="shared" si="189"/>
        <v>7.1428571428571425E-2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>
        <f t="shared" si="189"/>
        <v>7.1428571428571425E-2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>
        <f t="shared" si="189"/>
        <v>7.1428571428571425E-2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>
        <f t="shared" si="189"/>
        <v>7.1428571428571425E-2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>
        <f t="shared" si="189"/>
        <v>7.1428571428571425E-2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>
        <f t="shared" si="189"/>
        <v>7.1428571428571425E-2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>
        <f t="shared" si="189"/>
        <v>7.1428571428571425E-2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>
        <f t="shared" si="189"/>
        <v>7.1428571428571425E-2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>
        <f t="shared" si="189"/>
        <v>7.1428571428571425E-2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>
        <f t="shared" si="189"/>
        <v>7.1428571428571425E-2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>
        <f t="shared" si="189"/>
        <v>7.1428571428571425E-2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>
        <f t="shared" si="189"/>
        <v>7.1428571428571425E-2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>
        <f t="shared" si="189"/>
        <v>7.1428571428571425E-2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>
        <f t="shared" si="189"/>
        <v>7.1428571428571425E-2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>
        <f t="shared" si="189"/>
        <v>7.1428571428571425E-2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>
        <f t="shared" si="189"/>
        <v>7.1428571428571425E-2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>
        <f t="shared" si="189"/>
        <v>7.1428571428571425E-2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>
        <f t="shared" si="189"/>
        <v>7.1428571428571425E-2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>
        <f t="shared" si="189"/>
        <v>7.1428571428571425E-2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>
        <f t="shared" si="189"/>
        <v>7.1428571428571425E-2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>
        <f t="shared" si="189"/>
        <v>7.1428571428571425E-2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>
        <f t="shared" ref="H6087:H6150" si="191">IF(G6087&lt;$D$7,(1/($D$9+$D$8-$D$7-$D$6))*(1/($D$7-$D$6))*(G6087-$D$6)^2,IF(G6087&lt;$D$8,(1/($D$9+$D$8-$D$7-$D$6))*(2*G6087-$D$6-$D$7),1-(1/($D$9+$D$8-$D$7-$D$6))*(1/($D$9-$D$8))*($D$9-G6087)^2))</f>
        <v>7.1428571428571425E-2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>
        <f t="shared" si="191"/>
        <v>7.1428571428571425E-2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>
        <f t="shared" si="191"/>
        <v>7.1428571428571425E-2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>
        <f t="shared" si="191"/>
        <v>7.1428571428571425E-2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>
        <f t="shared" si="191"/>
        <v>7.1428571428571425E-2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>
        <f t="shared" si="191"/>
        <v>7.1428571428571425E-2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>
        <f t="shared" si="191"/>
        <v>7.1428571428571425E-2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>
        <f t="shared" si="191"/>
        <v>7.1428571428571425E-2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>
        <f t="shared" si="191"/>
        <v>7.1428571428571425E-2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>
        <f t="shared" si="191"/>
        <v>7.1428571428571425E-2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>
        <f t="shared" si="191"/>
        <v>7.1428571428571425E-2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>
        <f t="shared" si="191"/>
        <v>7.1428571428571425E-2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>
        <f t="shared" si="191"/>
        <v>7.1428571428571425E-2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>
        <f t="shared" si="191"/>
        <v>7.1428571428571425E-2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>
        <f t="shared" si="191"/>
        <v>7.1428571428571425E-2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>
        <f t="shared" si="191"/>
        <v>7.1428571428571425E-2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>
        <f t="shared" si="191"/>
        <v>7.1428571428571425E-2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>
        <f t="shared" si="191"/>
        <v>7.1428571428571425E-2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>
        <f t="shared" si="191"/>
        <v>7.1428571428571425E-2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>
        <f t="shared" si="191"/>
        <v>7.1428571428571425E-2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>
        <f t="shared" si="191"/>
        <v>7.1428571428571425E-2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>
        <f t="shared" si="191"/>
        <v>7.1428571428571425E-2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>
        <f t="shared" si="191"/>
        <v>7.1428571428571425E-2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>
        <f t="shared" si="191"/>
        <v>7.1428571428571425E-2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>
        <f t="shared" si="191"/>
        <v>7.1428571428571425E-2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>
        <f t="shared" si="191"/>
        <v>7.1428571428571425E-2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>
        <f t="shared" si="191"/>
        <v>7.1428571428571425E-2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>
        <f t="shared" si="191"/>
        <v>7.1428571428571425E-2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>
        <f t="shared" si="191"/>
        <v>7.1428571428571425E-2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>
        <f t="shared" si="191"/>
        <v>7.1428571428571425E-2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>
        <f t="shared" si="191"/>
        <v>7.1428571428571425E-2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>
        <f t="shared" si="191"/>
        <v>7.1428571428571425E-2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>
        <f t="shared" si="191"/>
        <v>7.1428571428571425E-2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>
        <f t="shared" si="191"/>
        <v>7.1428571428571425E-2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>
        <f t="shared" si="191"/>
        <v>7.1428571428571425E-2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>
        <f t="shared" si="191"/>
        <v>7.1428571428571425E-2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>
        <f t="shared" si="191"/>
        <v>7.1428571428571425E-2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>
        <f t="shared" si="191"/>
        <v>7.1428571428571425E-2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>
        <f t="shared" si="191"/>
        <v>7.1428571428571425E-2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>
        <f t="shared" si="191"/>
        <v>7.1428571428571425E-2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>
        <f t="shared" si="191"/>
        <v>7.1428571428571425E-2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>
        <f t="shared" si="191"/>
        <v>7.1428571428571425E-2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>
        <f t="shared" si="191"/>
        <v>7.1428571428571425E-2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>
        <f t="shared" si="191"/>
        <v>7.1428571428571425E-2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>
        <f t="shared" si="191"/>
        <v>7.1428571428571425E-2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>
        <f t="shared" si="191"/>
        <v>7.1428571428571425E-2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>
        <f t="shared" si="191"/>
        <v>7.1428571428571425E-2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>
        <f t="shared" si="191"/>
        <v>7.1428571428571425E-2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>
        <f t="shared" si="191"/>
        <v>7.1428571428571425E-2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>
        <f t="shared" si="191"/>
        <v>7.1428571428571425E-2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>
        <f t="shared" si="191"/>
        <v>7.1428571428571425E-2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>
        <f t="shared" si="191"/>
        <v>7.1428571428571425E-2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>
        <f t="shared" si="191"/>
        <v>7.1428571428571425E-2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>
        <f t="shared" si="191"/>
        <v>7.1428571428571425E-2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>
        <f t="shared" si="191"/>
        <v>7.1428571428571425E-2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>
        <f t="shared" si="191"/>
        <v>7.1428571428571425E-2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>
        <f t="shared" si="191"/>
        <v>7.1428571428571425E-2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>
        <f t="shared" si="191"/>
        <v>7.1428571428571425E-2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>
        <f t="shared" si="191"/>
        <v>7.1428571428571425E-2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>
        <f t="shared" si="191"/>
        <v>7.1428571428571425E-2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>
        <f t="shared" si="191"/>
        <v>7.1428571428571425E-2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>
        <f t="shared" si="191"/>
        <v>7.1428571428571425E-2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>
        <f t="shared" si="191"/>
        <v>7.1428571428571425E-2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>
        <f t="shared" si="191"/>
        <v>7.1428571428571425E-2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>
        <f t="shared" ref="H6151:H6214" si="193">IF(G6151&lt;$D$7,(1/($D$9+$D$8-$D$7-$D$6))*(1/($D$7-$D$6))*(G6151-$D$6)^2,IF(G6151&lt;$D$8,(1/($D$9+$D$8-$D$7-$D$6))*(2*G6151-$D$6-$D$7),1-(1/($D$9+$D$8-$D$7-$D$6))*(1/($D$9-$D$8))*($D$9-G6151)^2))</f>
        <v>7.1428571428571425E-2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>
        <f t="shared" si="193"/>
        <v>7.1428571428571425E-2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>
        <f t="shared" si="193"/>
        <v>7.1428571428571425E-2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>
        <f t="shared" si="193"/>
        <v>7.1428571428571425E-2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>
        <f t="shared" si="193"/>
        <v>7.1428571428571425E-2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>
        <f t="shared" si="193"/>
        <v>7.1428571428571425E-2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>
        <f t="shared" si="193"/>
        <v>7.1428571428571425E-2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>
        <f t="shared" si="193"/>
        <v>7.1428571428571425E-2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>
        <f t="shared" si="193"/>
        <v>7.1428571428571425E-2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>
        <f t="shared" si="193"/>
        <v>7.1428571428571425E-2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>
        <f t="shared" si="193"/>
        <v>7.1428571428571425E-2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>
        <f t="shared" si="193"/>
        <v>7.1428571428571425E-2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>
        <f t="shared" si="193"/>
        <v>7.1428571428571425E-2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>
        <f t="shared" si="193"/>
        <v>7.1428571428571425E-2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>
        <f t="shared" si="193"/>
        <v>7.1428571428571425E-2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>
        <f t="shared" si="193"/>
        <v>7.1428571428571425E-2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>
        <f t="shared" si="193"/>
        <v>7.1428571428571425E-2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>
        <f t="shared" si="193"/>
        <v>7.1428571428571425E-2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>
        <f t="shared" si="193"/>
        <v>7.1428571428571425E-2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>
        <f t="shared" si="193"/>
        <v>7.1428571428571425E-2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>
        <f t="shared" si="193"/>
        <v>7.1428571428571425E-2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>
        <f t="shared" si="193"/>
        <v>7.1428571428571425E-2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>
        <f t="shared" si="193"/>
        <v>7.1428571428571425E-2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>
        <f t="shared" si="193"/>
        <v>7.1428571428571425E-2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>
        <f t="shared" si="193"/>
        <v>7.1428571428571425E-2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>
        <f t="shared" si="193"/>
        <v>7.1428571428571425E-2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>
        <f t="shared" si="193"/>
        <v>7.1428571428571425E-2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>
        <f t="shared" si="193"/>
        <v>7.1428571428571425E-2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>
        <f t="shared" si="193"/>
        <v>7.1428571428571425E-2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>
        <f t="shared" si="193"/>
        <v>7.1428571428571425E-2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>
        <f t="shared" si="193"/>
        <v>7.1428571428571425E-2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>
        <f t="shared" si="193"/>
        <v>7.1428571428571425E-2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>
        <f t="shared" si="193"/>
        <v>7.1428571428571425E-2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>
        <f t="shared" si="193"/>
        <v>7.1428571428571425E-2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>
        <f t="shared" si="193"/>
        <v>7.1428571428571425E-2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>
        <f t="shared" si="193"/>
        <v>7.1428571428571425E-2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>
        <f t="shared" si="193"/>
        <v>7.1428571428571425E-2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>
        <f t="shared" si="193"/>
        <v>7.1428571428571425E-2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>
        <f t="shared" si="193"/>
        <v>7.1428571428571425E-2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>
        <f t="shared" si="193"/>
        <v>7.1428571428571425E-2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>
        <f t="shared" si="193"/>
        <v>7.1428571428571425E-2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>
        <f t="shared" si="193"/>
        <v>7.1428571428571425E-2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>
        <f t="shared" si="193"/>
        <v>7.1428571428571425E-2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>
        <f t="shared" si="193"/>
        <v>7.1428571428571425E-2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>
        <f t="shared" si="193"/>
        <v>7.1428571428571425E-2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>
        <f t="shared" si="193"/>
        <v>7.1428571428571425E-2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>
        <f t="shared" si="193"/>
        <v>7.1428571428571425E-2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>
        <f t="shared" si="193"/>
        <v>7.1428571428571425E-2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>
        <f t="shared" si="193"/>
        <v>7.1428571428571425E-2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>
        <f t="shared" si="193"/>
        <v>7.1428571428571425E-2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>
        <f t="shared" si="193"/>
        <v>7.1428571428571425E-2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>
        <f t="shared" si="193"/>
        <v>7.1428571428571425E-2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>
        <f t="shared" si="193"/>
        <v>7.1428571428571425E-2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>
        <f t="shared" si="193"/>
        <v>7.1428571428571425E-2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>
        <f t="shared" si="193"/>
        <v>7.1428571428571425E-2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>
        <f t="shared" si="193"/>
        <v>7.1428571428571425E-2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>
        <f t="shared" si="193"/>
        <v>7.1428571428571425E-2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>
        <f t="shared" si="193"/>
        <v>7.1428571428571425E-2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>
        <f t="shared" si="193"/>
        <v>7.1428571428571425E-2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>
        <f t="shared" si="193"/>
        <v>7.1428571428571425E-2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>
        <f t="shared" si="193"/>
        <v>7.1428571428571425E-2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>
        <f t="shared" si="193"/>
        <v>7.1428571428571425E-2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>
        <f t="shared" si="193"/>
        <v>7.1428571428571425E-2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>
        <f t="shared" si="193"/>
        <v>7.1428571428571425E-2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>
        <f t="shared" ref="H6215:H6278" si="195">IF(G6215&lt;$D$7,(1/($D$9+$D$8-$D$7-$D$6))*(1/($D$7-$D$6))*(G6215-$D$6)^2,IF(G6215&lt;$D$8,(1/($D$9+$D$8-$D$7-$D$6))*(2*G6215-$D$6-$D$7),1-(1/($D$9+$D$8-$D$7-$D$6))*(1/($D$9-$D$8))*($D$9-G6215)^2))</f>
        <v>7.1428571428571425E-2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>
        <f t="shared" si="195"/>
        <v>7.1428571428571425E-2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>
        <f t="shared" si="195"/>
        <v>7.1428571428571425E-2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>
        <f t="shared" si="195"/>
        <v>7.1428571428571425E-2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>
        <f t="shared" si="195"/>
        <v>7.1428571428571425E-2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>
        <f t="shared" si="195"/>
        <v>7.1428571428571425E-2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>
        <f t="shared" si="195"/>
        <v>7.1428571428571425E-2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>
        <f t="shared" si="195"/>
        <v>7.1428571428571425E-2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>
        <f t="shared" si="195"/>
        <v>7.1428571428571425E-2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>
        <f t="shared" si="195"/>
        <v>7.1428571428571425E-2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>
        <f t="shared" si="195"/>
        <v>7.1428571428571425E-2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>
        <f t="shared" si="195"/>
        <v>7.1428571428571425E-2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>
        <f t="shared" si="195"/>
        <v>7.1428571428571425E-2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>
        <f t="shared" si="195"/>
        <v>7.1428571428571425E-2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>
        <f t="shared" si="195"/>
        <v>7.1428571428571425E-2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>
        <f t="shared" si="195"/>
        <v>7.1428571428571425E-2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>
        <f t="shared" si="195"/>
        <v>7.1428571428571425E-2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>
        <f t="shared" si="195"/>
        <v>7.1428571428571425E-2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>
        <f t="shared" si="195"/>
        <v>7.1428571428571425E-2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>
        <f t="shared" si="195"/>
        <v>7.1428571428571425E-2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>
        <f t="shared" si="195"/>
        <v>7.1428571428571425E-2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>
        <f t="shared" si="195"/>
        <v>7.1428571428571425E-2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>
        <f t="shared" si="195"/>
        <v>7.1428571428571425E-2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>
        <f t="shared" si="195"/>
        <v>7.1428571428571425E-2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>
        <f t="shared" si="195"/>
        <v>7.1428571428571425E-2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>
        <f t="shared" si="195"/>
        <v>7.1428571428571425E-2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>
        <f t="shared" si="195"/>
        <v>7.1428571428571425E-2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>
        <f t="shared" si="195"/>
        <v>7.1428571428571425E-2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>
        <f t="shared" si="195"/>
        <v>7.1428571428571425E-2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>
        <f t="shared" si="195"/>
        <v>7.1428571428571425E-2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>
        <f t="shared" si="195"/>
        <v>7.1428571428571425E-2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>
        <f t="shared" si="195"/>
        <v>7.1428571428571425E-2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>
        <f t="shared" si="195"/>
        <v>7.1428571428571425E-2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>
        <f t="shared" si="195"/>
        <v>7.1428571428571425E-2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>
        <f t="shared" si="195"/>
        <v>7.1428571428571425E-2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>
        <f t="shared" si="195"/>
        <v>7.1428571428571425E-2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>
        <f t="shared" si="195"/>
        <v>7.1428571428571425E-2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>
        <f t="shared" si="195"/>
        <v>7.1428571428571425E-2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>
        <f t="shared" si="195"/>
        <v>7.1428571428571425E-2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>
        <f t="shared" si="195"/>
        <v>7.1428571428571425E-2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>
        <f t="shared" si="195"/>
        <v>7.1428571428571425E-2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>
        <f t="shared" si="195"/>
        <v>7.1428571428571425E-2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>
        <f t="shared" si="195"/>
        <v>7.1428571428571425E-2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>
        <f t="shared" si="195"/>
        <v>7.1428571428571425E-2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>
        <f t="shared" si="195"/>
        <v>7.1428571428571425E-2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>
        <f t="shared" si="195"/>
        <v>7.1428571428571425E-2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>
        <f t="shared" si="195"/>
        <v>7.1428571428571425E-2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>
        <f t="shared" si="195"/>
        <v>7.1428571428571425E-2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>
        <f t="shared" si="195"/>
        <v>7.1428571428571425E-2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>
        <f t="shared" si="195"/>
        <v>7.1428571428571425E-2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>
        <f t="shared" si="195"/>
        <v>7.1428571428571425E-2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>
        <f t="shared" si="195"/>
        <v>7.1428571428571425E-2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>
        <f t="shared" si="195"/>
        <v>7.1428571428571425E-2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>
        <f t="shared" si="195"/>
        <v>7.1428571428571425E-2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>
        <f t="shared" si="195"/>
        <v>7.1428571428571425E-2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>
        <f t="shared" si="195"/>
        <v>7.1428571428571425E-2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>
        <f t="shared" si="195"/>
        <v>7.1428571428571425E-2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>
        <f t="shared" si="195"/>
        <v>7.1428571428571425E-2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>
        <f t="shared" si="195"/>
        <v>7.1428571428571425E-2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>
        <f t="shared" si="195"/>
        <v>7.1428571428571425E-2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>
        <f t="shared" si="195"/>
        <v>7.1428571428571425E-2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>
        <f t="shared" si="195"/>
        <v>7.1428571428571425E-2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>
        <f t="shared" si="195"/>
        <v>7.1428571428571425E-2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>
        <f t="shared" si="195"/>
        <v>7.1428571428571425E-2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>
        <f t="shared" ref="H6279:H6342" si="197">IF(G6279&lt;$D$7,(1/($D$9+$D$8-$D$7-$D$6))*(1/($D$7-$D$6))*(G6279-$D$6)^2,IF(G6279&lt;$D$8,(1/($D$9+$D$8-$D$7-$D$6))*(2*G6279-$D$6-$D$7),1-(1/($D$9+$D$8-$D$7-$D$6))*(1/($D$9-$D$8))*($D$9-G6279)^2))</f>
        <v>7.1428571428571425E-2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>
        <f t="shared" si="197"/>
        <v>7.1428571428571425E-2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>
        <f t="shared" si="197"/>
        <v>7.1428571428571425E-2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>
        <f t="shared" si="197"/>
        <v>7.1428571428571425E-2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>
        <f t="shared" si="197"/>
        <v>7.1428571428571425E-2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>
        <f t="shared" si="197"/>
        <v>7.1428571428571425E-2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>
        <f t="shared" si="197"/>
        <v>7.1428571428571425E-2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>
        <f t="shared" si="197"/>
        <v>7.1428571428571425E-2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>
        <f t="shared" si="197"/>
        <v>7.1428571428571425E-2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>
        <f t="shared" si="197"/>
        <v>7.1428571428571425E-2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>
        <f t="shared" si="197"/>
        <v>7.1428571428571425E-2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>
        <f t="shared" si="197"/>
        <v>7.1428571428571425E-2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>
        <f t="shared" si="197"/>
        <v>7.1428571428571425E-2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>
        <f t="shared" si="197"/>
        <v>7.1428571428571425E-2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>
        <f t="shared" si="197"/>
        <v>7.1428571428571425E-2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>
        <f t="shared" si="197"/>
        <v>7.1428571428571425E-2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>
        <f t="shared" si="197"/>
        <v>7.1428571428571425E-2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>
        <f t="shared" si="197"/>
        <v>7.1428571428571425E-2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>
        <f t="shared" si="197"/>
        <v>7.1428571428571425E-2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>
        <f t="shared" si="197"/>
        <v>7.1428571428571425E-2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>
        <f t="shared" si="197"/>
        <v>7.1428571428571425E-2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>
        <f t="shared" si="197"/>
        <v>7.1428571428571425E-2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>
        <f t="shared" si="197"/>
        <v>7.1428571428571425E-2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>
        <f t="shared" si="197"/>
        <v>7.1428571428571425E-2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>
        <f t="shared" si="197"/>
        <v>7.1428571428571425E-2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>
        <f t="shared" si="197"/>
        <v>7.1428571428571425E-2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>
        <f t="shared" si="197"/>
        <v>7.1428571428571425E-2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>
        <f t="shared" si="197"/>
        <v>7.1428571428571425E-2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>
        <f t="shared" si="197"/>
        <v>7.1428571428571425E-2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>
        <f t="shared" si="197"/>
        <v>7.1428571428571425E-2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>
        <f t="shared" si="197"/>
        <v>7.1428571428571425E-2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>
        <f t="shared" si="197"/>
        <v>7.1428571428571425E-2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>
        <f t="shared" si="197"/>
        <v>7.1428571428571425E-2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>
        <f t="shared" si="197"/>
        <v>7.1428571428571425E-2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>
        <f t="shared" si="197"/>
        <v>7.1428571428571425E-2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>
        <f t="shared" si="197"/>
        <v>7.1428571428571425E-2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>
        <f t="shared" si="197"/>
        <v>7.1428571428571425E-2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>
        <f t="shared" si="197"/>
        <v>7.1428571428571425E-2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>
        <f t="shared" si="197"/>
        <v>7.1428571428571425E-2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>
        <f t="shared" si="197"/>
        <v>7.1428571428571425E-2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>
        <f t="shared" si="197"/>
        <v>7.1428571428571425E-2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>
        <f t="shared" si="197"/>
        <v>7.1428571428571425E-2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>
        <f t="shared" si="197"/>
        <v>7.1428571428571425E-2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>
        <f t="shared" si="197"/>
        <v>7.1428571428571425E-2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>
        <f t="shared" si="197"/>
        <v>7.1428571428571425E-2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>
        <f t="shared" si="197"/>
        <v>7.1428571428571425E-2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>
        <f t="shared" si="197"/>
        <v>7.1428571428571425E-2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>
        <f t="shared" si="197"/>
        <v>7.1428571428571425E-2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>
        <f t="shared" si="197"/>
        <v>7.1428571428571425E-2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>
        <f t="shared" si="197"/>
        <v>7.1428571428571425E-2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>
        <f t="shared" si="197"/>
        <v>7.1428571428571425E-2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>
        <f t="shared" si="197"/>
        <v>7.1428571428571425E-2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>
        <f t="shared" si="197"/>
        <v>7.1428571428571425E-2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>
        <f t="shared" si="197"/>
        <v>7.1428571428571425E-2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>
        <f t="shared" si="197"/>
        <v>7.1428571428571425E-2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>
        <f t="shared" si="197"/>
        <v>7.1428571428571425E-2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>
        <f t="shared" si="197"/>
        <v>7.1428571428571425E-2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>
        <f t="shared" si="197"/>
        <v>7.1428571428571425E-2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>
        <f t="shared" si="197"/>
        <v>7.1428571428571425E-2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>
        <f t="shared" si="197"/>
        <v>7.1428571428571425E-2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>
        <f t="shared" si="197"/>
        <v>7.1428571428571425E-2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>
        <f t="shared" si="197"/>
        <v>7.1428571428571425E-2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>
        <f t="shared" si="197"/>
        <v>7.1428571428571425E-2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>
        <f t="shared" si="197"/>
        <v>7.1428571428571425E-2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>
        <f t="shared" ref="H6343:H6406" si="199">IF(G6343&lt;$D$7,(1/($D$9+$D$8-$D$7-$D$6))*(1/($D$7-$D$6))*(G6343-$D$6)^2,IF(G6343&lt;$D$8,(1/($D$9+$D$8-$D$7-$D$6))*(2*G6343-$D$6-$D$7),1-(1/($D$9+$D$8-$D$7-$D$6))*(1/($D$9-$D$8))*($D$9-G6343)^2))</f>
        <v>7.1428571428571425E-2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>
        <f t="shared" si="199"/>
        <v>7.1428571428571425E-2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>
        <f t="shared" si="199"/>
        <v>7.1428571428571425E-2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>
        <f t="shared" si="199"/>
        <v>7.1428571428571425E-2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>
        <f t="shared" si="199"/>
        <v>7.1428571428571425E-2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>
        <f t="shared" si="199"/>
        <v>7.1428571428571425E-2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>
        <f t="shared" si="199"/>
        <v>7.1428571428571425E-2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>
        <f t="shared" si="199"/>
        <v>7.1428571428571425E-2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>
        <f t="shared" si="199"/>
        <v>7.1428571428571425E-2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>
        <f t="shared" si="199"/>
        <v>7.1428571428571425E-2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>
        <f t="shared" si="199"/>
        <v>7.1428571428571425E-2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>
        <f t="shared" si="199"/>
        <v>7.1428571428571425E-2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>
        <f t="shared" si="199"/>
        <v>7.1428571428571425E-2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>
        <f t="shared" si="199"/>
        <v>7.1428571428571425E-2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>
        <f t="shared" si="199"/>
        <v>7.1428571428571425E-2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>
        <f t="shared" si="199"/>
        <v>7.1428571428571425E-2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>
        <f t="shared" si="199"/>
        <v>7.1428571428571425E-2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>
        <f t="shared" si="199"/>
        <v>7.1428571428571425E-2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>
        <f t="shared" si="199"/>
        <v>7.1428571428571425E-2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>
        <f t="shared" si="199"/>
        <v>7.1428571428571425E-2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>
        <f t="shared" si="199"/>
        <v>7.1428571428571425E-2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>
        <f t="shared" si="199"/>
        <v>7.1428571428571425E-2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>
        <f t="shared" si="199"/>
        <v>7.1428571428571425E-2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>
        <f t="shared" si="199"/>
        <v>7.1428571428571425E-2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>
        <f t="shared" si="199"/>
        <v>7.1428571428571425E-2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>
        <f t="shared" si="199"/>
        <v>7.1428571428571425E-2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>
        <f t="shared" si="199"/>
        <v>7.1428571428571425E-2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>
        <f t="shared" si="199"/>
        <v>7.1428571428571425E-2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>
        <f t="shared" si="199"/>
        <v>7.1428571428571425E-2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>
        <f t="shared" si="199"/>
        <v>7.1428571428571425E-2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>
        <f t="shared" si="199"/>
        <v>7.1428571428571425E-2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>
        <f t="shared" si="199"/>
        <v>7.1428571428571425E-2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>
        <f t="shared" si="199"/>
        <v>7.1428571428571425E-2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>
        <f t="shared" si="199"/>
        <v>7.1428571428571425E-2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>
        <f t="shared" si="199"/>
        <v>7.1428571428571425E-2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>
        <f t="shared" si="199"/>
        <v>7.1428571428571425E-2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>
        <f t="shared" si="199"/>
        <v>7.1428571428571425E-2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>
        <f t="shared" si="199"/>
        <v>7.1428571428571425E-2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>
        <f t="shared" si="199"/>
        <v>7.1428571428571425E-2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>
        <f t="shared" si="199"/>
        <v>7.1428571428571425E-2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>
        <f t="shared" si="199"/>
        <v>7.1428571428571425E-2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>
        <f t="shared" si="199"/>
        <v>7.1428571428571425E-2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>
        <f t="shared" si="199"/>
        <v>7.1428571428571425E-2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>
        <f t="shared" si="199"/>
        <v>7.1428571428571425E-2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>
        <f t="shared" si="199"/>
        <v>7.1428571428571425E-2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>
        <f t="shared" si="199"/>
        <v>7.1428571428571425E-2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>
        <f t="shared" si="199"/>
        <v>7.1428571428571425E-2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>
        <f t="shared" si="199"/>
        <v>7.1428571428571425E-2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>
        <f t="shared" si="199"/>
        <v>7.1428571428571425E-2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>
        <f t="shared" si="199"/>
        <v>7.1428571428571425E-2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>
        <f t="shared" si="199"/>
        <v>7.1428571428571425E-2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>
        <f t="shared" si="199"/>
        <v>7.1428571428571425E-2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>
        <f t="shared" si="199"/>
        <v>7.1428571428571425E-2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>
        <f t="shared" si="199"/>
        <v>7.1428571428571425E-2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>
        <f t="shared" si="199"/>
        <v>7.1428571428571425E-2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>
        <f t="shared" si="199"/>
        <v>7.1428571428571425E-2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>
        <f t="shared" si="199"/>
        <v>7.1428571428571425E-2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>
        <f t="shared" si="199"/>
        <v>7.1428571428571425E-2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>
        <f t="shared" si="199"/>
        <v>7.1428571428571425E-2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>
        <f t="shared" si="199"/>
        <v>7.1428571428571425E-2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>
        <f t="shared" si="199"/>
        <v>7.1428571428571425E-2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>
        <f t="shared" si="199"/>
        <v>7.1428571428571425E-2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>
        <f t="shared" si="199"/>
        <v>7.1428571428571425E-2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>
        <f t="shared" si="199"/>
        <v>7.1428571428571425E-2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>
        <f t="shared" ref="H6407:H6470" si="201">IF(G6407&lt;$D$7,(1/($D$9+$D$8-$D$7-$D$6))*(1/($D$7-$D$6))*(G6407-$D$6)^2,IF(G6407&lt;$D$8,(1/($D$9+$D$8-$D$7-$D$6))*(2*G6407-$D$6-$D$7),1-(1/($D$9+$D$8-$D$7-$D$6))*(1/($D$9-$D$8))*($D$9-G6407)^2))</f>
        <v>7.1428571428571425E-2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>
        <f t="shared" si="201"/>
        <v>7.1428571428571425E-2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>
        <f t="shared" si="201"/>
        <v>7.1428571428571425E-2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>
        <f t="shared" si="201"/>
        <v>7.1428571428571425E-2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>
        <f t="shared" si="201"/>
        <v>7.1428571428571425E-2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>
        <f t="shared" si="201"/>
        <v>7.1428571428571425E-2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>
        <f t="shared" si="201"/>
        <v>7.1428571428571425E-2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>
        <f t="shared" si="201"/>
        <v>7.1428571428571425E-2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>
        <f t="shared" si="201"/>
        <v>7.1428571428571425E-2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>
        <f t="shared" si="201"/>
        <v>7.1428571428571425E-2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>
        <f t="shared" si="201"/>
        <v>7.1428571428571425E-2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>
        <f t="shared" si="201"/>
        <v>7.1428571428571425E-2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>
        <f t="shared" si="201"/>
        <v>7.1428571428571425E-2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>
        <f t="shared" si="201"/>
        <v>7.1428571428571425E-2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>
        <f t="shared" si="201"/>
        <v>7.1428571428571425E-2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>
        <f t="shared" si="201"/>
        <v>7.1428571428571425E-2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>
        <f t="shared" si="201"/>
        <v>7.1428571428571425E-2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>
        <f t="shared" si="201"/>
        <v>7.1428571428571425E-2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>
        <f t="shared" si="201"/>
        <v>7.1428571428571425E-2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>
        <f t="shared" si="201"/>
        <v>7.1428571428571425E-2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>
        <f t="shared" si="201"/>
        <v>7.1428571428571425E-2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>
        <f t="shared" si="201"/>
        <v>7.1428571428571425E-2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>
        <f t="shared" si="201"/>
        <v>7.1428571428571425E-2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>
        <f t="shared" si="201"/>
        <v>7.1428571428571425E-2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>
        <f t="shared" si="201"/>
        <v>7.1428571428571425E-2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>
        <f t="shared" si="201"/>
        <v>7.1428571428571425E-2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>
        <f t="shared" si="201"/>
        <v>7.1428571428571425E-2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>
        <f t="shared" si="201"/>
        <v>7.1428571428571425E-2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>
        <f t="shared" si="201"/>
        <v>7.1428571428571425E-2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>
        <f t="shared" si="201"/>
        <v>7.1428571428571425E-2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>
        <f t="shared" si="201"/>
        <v>7.1428571428571425E-2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>
        <f t="shared" si="201"/>
        <v>7.1428571428571425E-2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>
        <f t="shared" si="201"/>
        <v>7.1428571428571425E-2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>
        <f t="shared" si="201"/>
        <v>7.1428571428571425E-2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>
        <f t="shared" si="201"/>
        <v>7.1428571428571425E-2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>
        <f t="shared" si="201"/>
        <v>7.1428571428571425E-2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>
        <f t="shared" si="201"/>
        <v>7.1428571428571425E-2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>
        <f t="shared" si="201"/>
        <v>7.1428571428571425E-2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>
        <f t="shared" si="201"/>
        <v>7.1428571428571425E-2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>
        <f t="shared" si="201"/>
        <v>7.1428571428571425E-2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>
        <f t="shared" si="201"/>
        <v>7.1428571428571425E-2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>
        <f t="shared" si="201"/>
        <v>7.1428571428571425E-2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>
        <f t="shared" si="201"/>
        <v>7.1428571428571425E-2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>
        <f t="shared" si="201"/>
        <v>7.1428571428571425E-2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>
        <f t="shared" si="201"/>
        <v>7.1428571428571425E-2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>
        <f t="shared" si="201"/>
        <v>7.1428571428571425E-2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>
        <f t="shared" si="201"/>
        <v>7.1428571428571425E-2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>
        <f t="shared" si="201"/>
        <v>7.1428571428571425E-2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>
        <f t="shared" si="201"/>
        <v>7.1428571428571425E-2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>
        <f t="shared" si="201"/>
        <v>7.1428571428571425E-2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>
        <f t="shared" si="201"/>
        <v>7.1428571428571425E-2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>
        <f t="shared" si="201"/>
        <v>7.1428571428571425E-2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>
        <f t="shared" si="201"/>
        <v>7.1428571428571425E-2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>
        <f t="shared" si="201"/>
        <v>7.1428571428571425E-2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>
        <f t="shared" si="201"/>
        <v>7.1428571428571425E-2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>
        <f t="shared" si="201"/>
        <v>7.1428571428571425E-2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>
        <f t="shared" si="201"/>
        <v>7.1428571428571425E-2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>
        <f t="shared" si="201"/>
        <v>7.1428571428571425E-2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>
        <f t="shared" si="201"/>
        <v>7.1428571428571425E-2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>
        <f t="shared" si="201"/>
        <v>7.1428571428571425E-2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>
        <f t="shared" si="201"/>
        <v>7.1428571428571425E-2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>
        <f t="shared" si="201"/>
        <v>7.1428571428571425E-2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>
        <f t="shared" si="201"/>
        <v>7.1428571428571425E-2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>
        <f t="shared" si="201"/>
        <v>7.1428571428571425E-2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>
        <f t="shared" ref="H6471:H6534" si="203">IF(G6471&lt;$D$7,(1/($D$9+$D$8-$D$7-$D$6))*(1/($D$7-$D$6))*(G6471-$D$6)^2,IF(G6471&lt;$D$8,(1/($D$9+$D$8-$D$7-$D$6))*(2*G6471-$D$6-$D$7),1-(1/($D$9+$D$8-$D$7-$D$6))*(1/($D$9-$D$8))*($D$9-G6471)^2))</f>
        <v>7.1428571428571425E-2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>
        <f t="shared" si="203"/>
        <v>7.1428571428571425E-2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>
        <f t="shared" si="203"/>
        <v>7.1428571428571425E-2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>
        <f t="shared" si="203"/>
        <v>7.1428571428571425E-2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>
        <f t="shared" si="203"/>
        <v>7.1428571428571425E-2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>
        <f t="shared" si="203"/>
        <v>7.1428571428571425E-2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>
        <f t="shared" si="203"/>
        <v>7.1428571428571425E-2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>
        <f t="shared" si="203"/>
        <v>7.1428571428571425E-2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>
        <f t="shared" si="203"/>
        <v>7.1428571428571425E-2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>
        <f t="shared" si="203"/>
        <v>7.1428571428571425E-2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>
        <f t="shared" si="203"/>
        <v>7.1428571428571425E-2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>
        <f t="shared" si="203"/>
        <v>7.1428571428571425E-2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>
        <f t="shared" si="203"/>
        <v>7.1428571428571425E-2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>
        <f t="shared" si="203"/>
        <v>7.1428571428571425E-2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>
        <f t="shared" si="203"/>
        <v>7.1428571428571425E-2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>
        <f t="shared" si="203"/>
        <v>7.1428571428571425E-2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>
        <f t="shared" si="203"/>
        <v>7.1428571428571425E-2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>
        <f t="shared" si="203"/>
        <v>7.1428571428571425E-2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>
        <f t="shared" si="203"/>
        <v>7.1428571428571425E-2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>
        <f t="shared" si="203"/>
        <v>7.1428571428571425E-2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>
        <f t="shared" si="203"/>
        <v>7.1428571428571425E-2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>
        <f t="shared" si="203"/>
        <v>7.1428571428571425E-2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>
        <f t="shared" si="203"/>
        <v>7.1428571428571425E-2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>
        <f t="shared" si="203"/>
        <v>7.1428571428571425E-2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>
        <f t="shared" si="203"/>
        <v>7.1428571428571425E-2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>
        <f t="shared" si="203"/>
        <v>7.1428571428571425E-2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>
        <f t="shared" si="203"/>
        <v>7.1428571428571425E-2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>
        <f t="shared" si="203"/>
        <v>7.1428571428571425E-2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>
        <f t="shared" si="203"/>
        <v>7.1428571428571425E-2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>
        <f t="shared" si="203"/>
        <v>7.1428571428571425E-2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>
        <f t="shared" si="203"/>
        <v>7.1428571428571425E-2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>
        <f t="shared" si="203"/>
        <v>7.1428571428571425E-2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>
        <f t="shared" si="203"/>
        <v>7.1428571428571425E-2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>
        <f t="shared" si="203"/>
        <v>7.1428571428571425E-2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>
        <f t="shared" si="203"/>
        <v>7.1428571428571425E-2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>
        <f t="shared" si="203"/>
        <v>7.1428571428571425E-2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>
        <f t="shared" si="203"/>
        <v>7.1428571428571425E-2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>
        <f t="shared" si="203"/>
        <v>7.1428571428571425E-2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>
        <f t="shared" si="203"/>
        <v>7.1428571428571425E-2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>
        <f t="shared" si="203"/>
        <v>7.1428571428571425E-2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>
        <f t="shared" si="203"/>
        <v>7.1428571428571425E-2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>
        <f t="shared" si="203"/>
        <v>7.1428571428571425E-2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>
        <f t="shared" si="203"/>
        <v>7.1428571428571425E-2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>
        <f t="shared" si="203"/>
        <v>7.1428571428571425E-2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>
        <f t="shared" si="203"/>
        <v>7.1428571428571425E-2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>
        <f t="shared" si="203"/>
        <v>7.1428571428571425E-2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>
        <f t="shared" si="203"/>
        <v>7.1428571428571425E-2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>
        <f t="shared" si="203"/>
        <v>7.1428571428571425E-2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>
        <f t="shared" si="203"/>
        <v>7.1428571428571425E-2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>
        <f t="shared" si="203"/>
        <v>7.1428571428571425E-2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>
        <f t="shared" si="203"/>
        <v>7.1428571428571425E-2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>
        <f t="shared" si="203"/>
        <v>7.1428571428571425E-2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>
        <f t="shared" si="203"/>
        <v>7.1428571428571425E-2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>
        <f t="shared" si="203"/>
        <v>7.1428571428571425E-2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>
        <f t="shared" si="203"/>
        <v>7.1428571428571425E-2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>
        <f t="shared" si="203"/>
        <v>7.1428571428571425E-2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>
        <f t="shared" si="203"/>
        <v>7.1428571428571425E-2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>
        <f t="shared" si="203"/>
        <v>7.1428571428571425E-2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>
        <f t="shared" si="203"/>
        <v>7.1428571428571425E-2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>
        <f t="shared" si="203"/>
        <v>7.1428571428571425E-2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>
        <f t="shared" si="203"/>
        <v>7.1428571428571425E-2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>
        <f t="shared" si="203"/>
        <v>7.1428571428571425E-2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>
        <f t="shared" si="203"/>
        <v>7.1428571428571425E-2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>
        <f t="shared" si="203"/>
        <v>7.1428571428571425E-2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>
        <f t="shared" ref="H6535:H6598" si="205">IF(G6535&lt;$D$7,(1/($D$9+$D$8-$D$7-$D$6))*(1/($D$7-$D$6))*(G6535-$D$6)^2,IF(G6535&lt;$D$8,(1/($D$9+$D$8-$D$7-$D$6))*(2*G6535-$D$6-$D$7),1-(1/($D$9+$D$8-$D$7-$D$6))*(1/($D$9-$D$8))*($D$9-G6535)^2))</f>
        <v>7.1428571428571425E-2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>
        <f t="shared" si="205"/>
        <v>7.1428571428571425E-2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>
        <f t="shared" si="205"/>
        <v>7.1428571428571425E-2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>
        <f t="shared" si="205"/>
        <v>7.1428571428571425E-2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>
        <f t="shared" si="205"/>
        <v>7.1428571428571425E-2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>
        <f t="shared" si="205"/>
        <v>7.1428571428571425E-2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>
        <f t="shared" si="205"/>
        <v>7.1428571428571425E-2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>
        <f t="shared" si="205"/>
        <v>7.1428571428571425E-2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>
        <f t="shared" si="205"/>
        <v>7.1428571428571425E-2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>
        <f t="shared" si="205"/>
        <v>7.1428571428571425E-2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>
        <f t="shared" si="205"/>
        <v>7.1428571428571425E-2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>
        <f t="shared" si="205"/>
        <v>7.1428571428571425E-2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>
        <f t="shared" si="205"/>
        <v>7.1428571428571425E-2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>
        <f t="shared" si="205"/>
        <v>7.1428571428571425E-2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>
        <f t="shared" si="205"/>
        <v>7.1428571428571425E-2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>
        <f t="shared" si="205"/>
        <v>7.1428571428571425E-2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>
        <f t="shared" si="205"/>
        <v>7.1428571428571425E-2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>
        <f t="shared" si="205"/>
        <v>7.1428571428571425E-2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>
        <f t="shared" si="205"/>
        <v>7.1428571428571425E-2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>
        <f t="shared" si="205"/>
        <v>7.1428571428571425E-2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>
        <f t="shared" si="205"/>
        <v>7.1428571428571425E-2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>
        <f t="shared" si="205"/>
        <v>7.1428571428571425E-2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>
        <f t="shared" si="205"/>
        <v>7.1428571428571425E-2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>
        <f t="shared" si="205"/>
        <v>7.1428571428571425E-2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>
        <f t="shared" si="205"/>
        <v>7.1428571428571425E-2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>
        <f t="shared" si="205"/>
        <v>7.1428571428571425E-2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>
        <f t="shared" si="205"/>
        <v>7.1428571428571425E-2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>
        <f t="shared" si="205"/>
        <v>7.1428571428571425E-2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>
        <f t="shared" si="205"/>
        <v>7.1428571428571425E-2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>
        <f t="shared" si="205"/>
        <v>7.1428571428571425E-2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>
        <f t="shared" si="205"/>
        <v>7.1428571428571425E-2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>
        <f t="shared" si="205"/>
        <v>7.1428571428571425E-2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>
        <f t="shared" si="205"/>
        <v>7.1428571428571425E-2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>
        <f t="shared" si="205"/>
        <v>7.1428571428571425E-2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>
        <f t="shared" si="205"/>
        <v>7.1428571428571425E-2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>
        <f t="shared" si="205"/>
        <v>7.1428571428571425E-2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>
        <f t="shared" si="205"/>
        <v>7.1428571428571425E-2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>
        <f t="shared" si="205"/>
        <v>7.1428571428571425E-2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>
        <f t="shared" si="205"/>
        <v>7.1428571428571425E-2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>
        <f t="shared" si="205"/>
        <v>7.1428571428571425E-2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>
        <f t="shared" si="205"/>
        <v>7.1428571428571425E-2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>
        <f t="shared" si="205"/>
        <v>7.1428571428571425E-2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>
        <f t="shared" si="205"/>
        <v>7.1428571428571425E-2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>
        <f t="shared" si="205"/>
        <v>7.1428571428571425E-2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>
        <f t="shared" si="205"/>
        <v>7.1428571428571425E-2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>
        <f t="shared" si="205"/>
        <v>7.1428571428571425E-2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>
        <f t="shared" si="205"/>
        <v>7.1428571428571425E-2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>
        <f t="shared" si="205"/>
        <v>7.1428571428571425E-2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>
        <f t="shared" si="205"/>
        <v>7.1428571428571425E-2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>
        <f t="shared" si="205"/>
        <v>7.1428571428571425E-2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>
        <f t="shared" si="205"/>
        <v>7.1428571428571425E-2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>
        <f t="shared" si="205"/>
        <v>7.1428571428571425E-2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>
        <f t="shared" si="205"/>
        <v>7.1428571428571425E-2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>
        <f t="shared" si="205"/>
        <v>7.1428571428571425E-2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>
        <f t="shared" si="205"/>
        <v>7.1428571428571425E-2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>
        <f t="shared" si="205"/>
        <v>7.1428571428571425E-2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>
        <f t="shared" si="205"/>
        <v>7.1428571428571425E-2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>
        <f t="shared" si="205"/>
        <v>7.1428571428571425E-2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>
        <f t="shared" si="205"/>
        <v>7.1428571428571425E-2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>
        <f t="shared" si="205"/>
        <v>7.1428571428571425E-2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>
        <f t="shared" si="205"/>
        <v>7.1428571428571425E-2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>
        <f t="shared" si="205"/>
        <v>7.1428571428571425E-2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>
        <f t="shared" si="205"/>
        <v>7.1428571428571425E-2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>
        <f t="shared" si="205"/>
        <v>7.1428571428571425E-2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>
        <f t="shared" ref="H6599:H6662" si="207">IF(G6599&lt;$D$7,(1/($D$9+$D$8-$D$7-$D$6))*(1/($D$7-$D$6))*(G6599-$D$6)^2,IF(G6599&lt;$D$8,(1/($D$9+$D$8-$D$7-$D$6))*(2*G6599-$D$6-$D$7),1-(1/($D$9+$D$8-$D$7-$D$6))*(1/($D$9-$D$8))*($D$9-G6599)^2))</f>
        <v>7.1428571428571425E-2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>
        <f t="shared" si="207"/>
        <v>7.1428571428571425E-2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>
        <f t="shared" si="207"/>
        <v>7.1428571428571425E-2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>
        <f t="shared" si="207"/>
        <v>7.1428571428571425E-2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>
        <f t="shared" si="207"/>
        <v>7.1428571428571425E-2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>
        <f t="shared" si="207"/>
        <v>7.1428571428571425E-2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>
        <f t="shared" si="207"/>
        <v>7.1428571428571425E-2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>
        <f t="shared" si="207"/>
        <v>7.1428571428571425E-2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>
        <f t="shared" si="207"/>
        <v>7.1428571428571425E-2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>
        <f t="shared" si="207"/>
        <v>7.1428571428571425E-2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>
        <f t="shared" si="207"/>
        <v>7.1428571428571425E-2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>
        <f t="shared" si="207"/>
        <v>7.1428571428571425E-2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>
        <f t="shared" si="207"/>
        <v>7.1428571428571425E-2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>
        <f t="shared" si="207"/>
        <v>7.1428571428571425E-2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>
        <f t="shared" si="207"/>
        <v>7.1428571428571425E-2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>
        <f t="shared" si="207"/>
        <v>7.1428571428571425E-2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>
        <f t="shared" si="207"/>
        <v>7.1428571428571425E-2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>
        <f t="shared" si="207"/>
        <v>7.1428571428571425E-2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>
        <f t="shared" si="207"/>
        <v>7.1428571428571425E-2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>
        <f t="shared" si="207"/>
        <v>7.1428571428571425E-2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>
        <f t="shared" si="207"/>
        <v>7.1428571428571425E-2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>
        <f t="shared" si="207"/>
        <v>7.1428571428571425E-2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>
        <f t="shared" si="207"/>
        <v>7.1428571428571425E-2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>
        <f t="shared" si="207"/>
        <v>7.1428571428571425E-2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>
        <f t="shared" si="207"/>
        <v>7.1428571428571425E-2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>
        <f t="shared" si="207"/>
        <v>7.1428571428571425E-2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>
        <f t="shared" si="207"/>
        <v>7.1428571428571425E-2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>
        <f t="shared" si="207"/>
        <v>7.1428571428571425E-2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>
        <f t="shared" si="207"/>
        <v>7.1428571428571425E-2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>
        <f t="shared" si="207"/>
        <v>7.1428571428571425E-2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>
        <f t="shared" si="207"/>
        <v>7.1428571428571425E-2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>
        <f t="shared" si="207"/>
        <v>7.1428571428571425E-2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>
        <f t="shared" si="207"/>
        <v>7.1428571428571425E-2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>
        <f t="shared" si="207"/>
        <v>7.1428571428571425E-2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>
        <f t="shared" si="207"/>
        <v>7.1428571428571425E-2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>
        <f t="shared" si="207"/>
        <v>7.1428571428571425E-2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>
        <f t="shared" si="207"/>
        <v>7.1428571428571425E-2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>
        <f t="shared" si="207"/>
        <v>7.1428571428571425E-2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>
        <f t="shared" si="207"/>
        <v>7.1428571428571425E-2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>
        <f t="shared" si="207"/>
        <v>7.1428571428571425E-2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>
        <f t="shared" si="207"/>
        <v>7.1428571428571425E-2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>
        <f t="shared" si="207"/>
        <v>7.1428571428571425E-2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>
        <f t="shared" si="207"/>
        <v>7.1428571428571425E-2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>
        <f t="shared" si="207"/>
        <v>7.1428571428571425E-2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>
        <f t="shared" si="207"/>
        <v>7.1428571428571425E-2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>
        <f t="shared" si="207"/>
        <v>7.1428571428571425E-2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>
        <f t="shared" si="207"/>
        <v>7.1428571428571425E-2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>
        <f t="shared" si="207"/>
        <v>7.1428571428571425E-2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>
        <f t="shared" si="207"/>
        <v>7.1428571428571425E-2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>
        <f t="shared" si="207"/>
        <v>7.1428571428571425E-2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>
        <f t="shared" si="207"/>
        <v>7.1428571428571425E-2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>
        <f t="shared" si="207"/>
        <v>7.1428571428571425E-2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>
        <f t="shared" si="207"/>
        <v>7.1428571428571425E-2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>
        <f t="shared" si="207"/>
        <v>7.1428571428571425E-2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>
        <f t="shared" si="207"/>
        <v>7.1428571428571425E-2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>
        <f t="shared" si="207"/>
        <v>7.1428571428571425E-2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>
        <f t="shared" si="207"/>
        <v>7.1428571428571425E-2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>
        <f t="shared" si="207"/>
        <v>7.1428571428571425E-2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>
        <f t="shared" si="207"/>
        <v>7.1428571428571425E-2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>
        <f t="shared" si="207"/>
        <v>7.1428571428571425E-2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>
        <f t="shared" si="207"/>
        <v>7.1428571428571425E-2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>
        <f t="shared" si="207"/>
        <v>7.1428571428571425E-2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>
        <f t="shared" si="207"/>
        <v>7.1428571428571425E-2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>
        <f t="shared" si="207"/>
        <v>7.1428571428571425E-2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>
        <f t="shared" ref="H6663:H6726" si="209">IF(G6663&lt;$D$7,(1/($D$9+$D$8-$D$7-$D$6))*(1/($D$7-$D$6))*(G6663-$D$6)^2,IF(G6663&lt;$D$8,(1/($D$9+$D$8-$D$7-$D$6))*(2*G6663-$D$6-$D$7),1-(1/($D$9+$D$8-$D$7-$D$6))*(1/($D$9-$D$8))*($D$9-G6663)^2))</f>
        <v>7.1428571428571425E-2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>
        <f t="shared" si="209"/>
        <v>7.1428571428571425E-2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>
        <f t="shared" si="209"/>
        <v>7.1428571428571425E-2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>
        <f t="shared" si="209"/>
        <v>7.1428571428571425E-2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>
        <f t="shared" si="209"/>
        <v>7.1428571428571425E-2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>
        <f t="shared" si="209"/>
        <v>7.1428571428571425E-2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>
        <f t="shared" si="209"/>
        <v>7.1428571428571425E-2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>
        <f t="shared" si="209"/>
        <v>7.1428571428571425E-2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>
        <f t="shared" si="209"/>
        <v>7.1428571428571425E-2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>
        <f t="shared" si="209"/>
        <v>7.1428571428571425E-2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>
        <f t="shared" si="209"/>
        <v>7.1428571428571425E-2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>
        <f t="shared" si="209"/>
        <v>7.1428571428571425E-2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>
        <f t="shared" si="209"/>
        <v>7.1428571428571425E-2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>
        <f t="shared" si="209"/>
        <v>7.1428571428571425E-2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>
        <f t="shared" si="209"/>
        <v>7.1428571428571425E-2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>
        <f t="shared" si="209"/>
        <v>7.1428571428571425E-2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>
        <f t="shared" si="209"/>
        <v>7.1428571428571425E-2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>
        <f t="shared" si="209"/>
        <v>7.1428571428571425E-2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>
        <f t="shared" si="209"/>
        <v>7.1428571428571425E-2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>
        <f t="shared" si="209"/>
        <v>7.1428571428571425E-2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>
        <f t="shared" si="209"/>
        <v>7.1428571428571425E-2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>
        <f t="shared" si="209"/>
        <v>7.1428571428571425E-2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>
        <f t="shared" si="209"/>
        <v>7.1428571428571425E-2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>
        <f t="shared" si="209"/>
        <v>7.1428571428571425E-2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>
        <f t="shared" si="209"/>
        <v>7.1428571428571425E-2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>
        <f t="shared" si="209"/>
        <v>7.1428571428571425E-2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>
        <f t="shared" si="209"/>
        <v>7.1428571428571425E-2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>
        <f t="shared" si="209"/>
        <v>7.1428571428571425E-2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>
        <f t="shared" si="209"/>
        <v>7.1428571428571425E-2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>
        <f t="shared" si="209"/>
        <v>7.1428571428571425E-2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>
        <f t="shared" si="209"/>
        <v>7.1428571428571425E-2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>
        <f t="shared" si="209"/>
        <v>7.1428571428571425E-2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>
        <f t="shared" si="209"/>
        <v>7.1428571428571425E-2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>
        <f t="shared" si="209"/>
        <v>7.1428571428571425E-2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>
        <f t="shared" si="209"/>
        <v>7.1428571428571425E-2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>
        <f t="shared" si="209"/>
        <v>7.1428571428571425E-2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>
        <f t="shared" si="209"/>
        <v>7.1428571428571425E-2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>
        <f t="shared" si="209"/>
        <v>7.1428571428571425E-2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>
        <f t="shared" si="209"/>
        <v>7.1428571428571425E-2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>
        <f t="shared" si="209"/>
        <v>7.1428571428571425E-2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>
        <f t="shared" si="209"/>
        <v>7.1428571428571425E-2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>
        <f t="shared" si="209"/>
        <v>7.1428571428571425E-2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>
        <f t="shared" si="209"/>
        <v>7.1428571428571425E-2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>
        <f t="shared" si="209"/>
        <v>7.1428571428571425E-2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>
        <f t="shared" si="209"/>
        <v>7.1428571428571425E-2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>
        <f t="shared" si="209"/>
        <v>7.1428571428571425E-2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>
        <f t="shared" si="209"/>
        <v>7.1428571428571425E-2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>
        <f t="shared" si="209"/>
        <v>7.1428571428571425E-2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>
        <f t="shared" si="209"/>
        <v>7.1428571428571425E-2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>
        <f t="shared" si="209"/>
        <v>7.1428571428571425E-2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>
        <f t="shared" si="209"/>
        <v>7.1428571428571425E-2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>
        <f t="shared" si="209"/>
        <v>7.1428571428571425E-2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>
        <f t="shared" si="209"/>
        <v>7.1428571428571425E-2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>
        <f t="shared" si="209"/>
        <v>7.1428571428571425E-2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>
        <f t="shared" si="209"/>
        <v>7.1428571428571425E-2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>
        <f t="shared" si="209"/>
        <v>7.1428571428571425E-2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>
        <f t="shared" si="209"/>
        <v>7.1428571428571425E-2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>
        <f t="shared" si="209"/>
        <v>7.1428571428571425E-2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>
        <f t="shared" si="209"/>
        <v>7.1428571428571425E-2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>
        <f t="shared" si="209"/>
        <v>7.1428571428571425E-2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>
        <f t="shared" si="209"/>
        <v>7.1428571428571425E-2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>
        <f t="shared" si="209"/>
        <v>7.1428571428571425E-2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>
        <f t="shared" si="209"/>
        <v>7.1428571428571425E-2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>
        <f t="shared" si="209"/>
        <v>7.1428571428571425E-2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>
        <f t="shared" ref="H6727:H6790" si="211">IF(G6727&lt;$D$7,(1/($D$9+$D$8-$D$7-$D$6))*(1/($D$7-$D$6))*(G6727-$D$6)^2,IF(G6727&lt;$D$8,(1/($D$9+$D$8-$D$7-$D$6))*(2*G6727-$D$6-$D$7),1-(1/($D$9+$D$8-$D$7-$D$6))*(1/($D$9-$D$8))*($D$9-G6727)^2))</f>
        <v>7.1428571428571425E-2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>
        <f t="shared" si="211"/>
        <v>7.1428571428571425E-2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>
        <f t="shared" si="211"/>
        <v>7.1428571428571425E-2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>
        <f t="shared" si="211"/>
        <v>7.1428571428571425E-2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>
        <f t="shared" si="211"/>
        <v>7.1428571428571425E-2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>
        <f t="shared" si="211"/>
        <v>7.1428571428571425E-2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>
        <f t="shared" si="211"/>
        <v>7.1428571428571425E-2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>
        <f t="shared" si="211"/>
        <v>7.1428571428571425E-2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>
        <f t="shared" si="211"/>
        <v>7.1428571428571425E-2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>
        <f t="shared" si="211"/>
        <v>7.1428571428571425E-2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>
        <f t="shared" si="211"/>
        <v>7.1428571428571425E-2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>
        <f t="shared" si="211"/>
        <v>7.1428571428571425E-2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>
        <f t="shared" si="211"/>
        <v>7.1428571428571425E-2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>
        <f t="shared" si="211"/>
        <v>7.1428571428571425E-2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>
        <f t="shared" si="211"/>
        <v>7.1428571428571425E-2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>
        <f t="shared" si="211"/>
        <v>7.1428571428571425E-2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>
        <f t="shared" si="211"/>
        <v>7.1428571428571425E-2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>
        <f t="shared" si="211"/>
        <v>7.1428571428571425E-2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>
        <f t="shared" si="211"/>
        <v>7.1428571428571425E-2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>
        <f t="shared" si="211"/>
        <v>7.1428571428571425E-2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>
        <f t="shared" si="211"/>
        <v>7.1428571428571425E-2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>
        <f t="shared" si="211"/>
        <v>7.1428571428571425E-2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>
        <f t="shared" si="211"/>
        <v>7.1428571428571425E-2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>
        <f t="shared" si="211"/>
        <v>7.1428571428571425E-2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>
        <f t="shared" si="211"/>
        <v>7.1428571428571425E-2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>
        <f t="shared" si="211"/>
        <v>7.1428571428571425E-2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>
        <f t="shared" si="211"/>
        <v>7.1428571428571425E-2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>
        <f t="shared" si="211"/>
        <v>7.1428571428571425E-2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>
        <f t="shared" si="211"/>
        <v>7.1428571428571425E-2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>
        <f t="shared" si="211"/>
        <v>7.1428571428571425E-2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>
        <f t="shared" si="211"/>
        <v>7.1428571428571425E-2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>
        <f t="shared" si="211"/>
        <v>7.1428571428571425E-2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>
        <f t="shared" si="211"/>
        <v>7.1428571428571425E-2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>
        <f t="shared" si="211"/>
        <v>7.1428571428571425E-2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>
        <f t="shared" si="211"/>
        <v>7.1428571428571425E-2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>
        <f t="shared" si="211"/>
        <v>7.1428571428571425E-2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>
        <f t="shared" si="211"/>
        <v>7.1428571428571425E-2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>
        <f t="shared" si="211"/>
        <v>7.1428571428571425E-2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>
        <f t="shared" si="211"/>
        <v>7.1428571428571425E-2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>
        <f t="shared" si="211"/>
        <v>7.1428571428571425E-2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>
        <f t="shared" si="211"/>
        <v>7.1428571428571425E-2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>
        <f t="shared" si="211"/>
        <v>7.1428571428571425E-2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>
        <f t="shared" si="211"/>
        <v>7.1428571428571425E-2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>
        <f t="shared" si="211"/>
        <v>7.1428571428571425E-2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>
        <f t="shared" si="211"/>
        <v>7.1428571428571425E-2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>
        <f t="shared" si="211"/>
        <v>7.1428571428571425E-2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>
        <f t="shared" si="211"/>
        <v>7.1428571428571425E-2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>
        <f t="shared" si="211"/>
        <v>7.1428571428571425E-2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>
        <f t="shared" si="211"/>
        <v>7.1428571428571425E-2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>
        <f t="shared" si="211"/>
        <v>7.1428571428571425E-2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>
        <f t="shared" si="211"/>
        <v>7.1428571428571425E-2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>
        <f t="shared" si="211"/>
        <v>7.1428571428571425E-2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>
        <f t="shared" si="211"/>
        <v>7.1428571428571425E-2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>
        <f t="shared" si="211"/>
        <v>7.1428571428571425E-2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>
        <f t="shared" si="211"/>
        <v>7.1428571428571425E-2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>
        <f t="shared" si="211"/>
        <v>7.1428571428571425E-2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>
        <f t="shared" si="211"/>
        <v>7.1428571428571425E-2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>
        <f t="shared" si="211"/>
        <v>7.1428571428571425E-2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>
        <f t="shared" si="211"/>
        <v>7.1428571428571425E-2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>
        <f t="shared" si="211"/>
        <v>7.1428571428571425E-2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>
        <f t="shared" si="211"/>
        <v>7.1428571428571425E-2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>
        <f t="shared" si="211"/>
        <v>7.1428571428571425E-2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>
        <f t="shared" si="211"/>
        <v>7.1428571428571425E-2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>
        <f t="shared" si="211"/>
        <v>7.1428571428571425E-2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>
        <f t="shared" ref="H6791:H6854" si="213">IF(G6791&lt;$D$7,(1/($D$9+$D$8-$D$7-$D$6))*(1/($D$7-$D$6))*(G6791-$D$6)^2,IF(G6791&lt;$D$8,(1/($D$9+$D$8-$D$7-$D$6))*(2*G6791-$D$6-$D$7),1-(1/($D$9+$D$8-$D$7-$D$6))*(1/($D$9-$D$8))*($D$9-G6791)^2))</f>
        <v>7.1428571428571425E-2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>
        <f t="shared" si="213"/>
        <v>7.1428571428571425E-2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>
        <f t="shared" si="213"/>
        <v>7.1428571428571425E-2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>
        <f t="shared" si="213"/>
        <v>7.1428571428571425E-2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>
        <f t="shared" si="213"/>
        <v>7.1428571428571425E-2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>
        <f t="shared" si="213"/>
        <v>7.1428571428571425E-2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>
        <f t="shared" si="213"/>
        <v>7.1428571428571425E-2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>
        <f t="shared" si="213"/>
        <v>7.1428571428571425E-2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>
        <f t="shared" si="213"/>
        <v>7.1428571428571425E-2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>
        <f t="shared" si="213"/>
        <v>7.1428571428571425E-2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>
        <f t="shared" si="213"/>
        <v>7.1428571428571425E-2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>
        <f t="shared" si="213"/>
        <v>7.1428571428571425E-2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>
        <f t="shared" si="213"/>
        <v>7.1428571428571425E-2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>
        <f t="shared" si="213"/>
        <v>7.1428571428571425E-2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>
        <f t="shared" si="213"/>
        <v>7.1428571428571425E-2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>
        <f t="shared" si="213"/>
        <v>7.1428571428571425E-2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>
        <f t="shared" si="213"/>
        <v>7.1428571428571425E-2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>
        <f t="shared" si="213"/>
        <v>7.1428571428571425E-2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>
        <f t="shared" si="213"/>
        <v>7.1428571428571425E-2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>
        <f t="shared" si="213"/>
        <v>7.1428571428571425E-2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>
        <f t="shared" si="213"/>
        <v>7.1428571428571425E-2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>
        <f t="shared" si="213"/>
        <v>7.1428571428571425E-2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>
        <f t="shared" si="213"/>
        <v>7.1428571428571425E-2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>
        <f t="shared" si="213"/>
        <v>7.1428571428571425E-2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>
        <f t="shared" si="213"/>
        <v>7.1428571428571425E-2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>
        <f t="shared" si="213"/>
        <v>7.1428571428571425E-2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>
        <f t="shared" si="213"/>
        <v>7.1428571428571425E-2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>
        <f t="shared" si="213"/>
        <v>7.1428571428571425E-2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>
        <f t="shared" si="213"/>
        <v>7.1428571428571425E-2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>
        <f t="shared" si="213"/>
        <v>7.1428571428571425E-2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>
        <f t="shared" si="213"/>
        <v>7.1428571428571425E-2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>
        <f t="shared" si="213"/>
        <v>7.1428571428571425E-2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>
        <f t="shared" si="213"/>
        <v>7.1428571428571425E-2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>
        <f t="shared" si="213"/>
        <v>7.1428571428571425E-2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>
        <f t="shared" si="213"/>
        <v>7.1428571428571425E-2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>
        <f t="shared" si="213"/>
        <v>7.1428571428571425E-2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>
        <f t="shared" si="213"/>
        <v>7.1428571428571425E-2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>
        <f t="shared" si="213"/>
        <v>7.1428571428571425E-2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>
        <f t="shared" si="213"/>
        <v>7.1428571428571425E-2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>
        <f t="shared" si="213"/>
        <v>7.1428571428571425E-2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>
        <f t="shared" si="213"/>
        <v>7.1428571428571425E-2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>
        <f t="shared" si="213"/>
        <v>7.1428571428571425E-2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>
        <f t="shared" si="213"/>
        <v>7.1428571428571425E-2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>
        <f t="shared" si="213"/>
        <v>7.1428571428571425E-2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>
        <f t="shared" si="213"/>
        <v>7.1428571428571425E-2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>
        <f t="shared" si="213"/>
        <v>7.1428571428571425E-2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>
        <f t="shared" si="213"/>
        <v>7.1428571428571425E-2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>
        <f t="shared" si="213"/>
        <v>7.1428571428571425E-2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>
        <f t="shared" si="213"/>
        <v>7.1428571428571425E-2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>
        <f t="shared" si="213"/>
        <v>7.1428571428571425E-2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>
        <f t="shared" si="213"/>
        <v>7.1428571428571425E-2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>
        <f t="shared" si="213"/>
        <v>7.1428571428571425E-2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>
        <f t="shared" si="213"/>
        <v>7.1428571428571425E-2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>
        <f t="shared" si="213"/>
        <v>7.1428571428571425E-2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>
        <f t="shared" si="213"/>
        <v>7.1428571428571425E-2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>
        <f t="shared" si="213"/>
        <v>7.1428571428571425E-2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>
        <f t="shared" si="213"/>
        <v>7.1428571428571425E-2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>
        <f t="shared" si="213"/>
        <v>7.1428571428571425E-2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>
        <f t="shared" si="213"/>
        <v>7.1428571428571425E-2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>
        <f t="shared" si="213"/>
        <v>7.1428571428571425E-2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>
        <f t="shared" si="213"/>
        <v>7.1428571428571425E-2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>
        <f t="shared" si="213"/>
        <v>7.1428571428571425E-2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>
        <f t="shared" si="213"/>
        <v>7.1428571428571425E-2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>
        <f t="shared" si="213"/>
        <v>7.1428571428571425E-2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>
        <f t="shared" ref="H6855:H6918" si="215">IF(G6855&lt;$D$7,(1/($D$9+$D$8-$D$7-$D$6))*(1/($D$7-$D$6))*(G6855-$D$6)^2,IF(G6855&lt;$D$8,(1/($D$9+$D$8-$D$7-$D$6))*(2*G6855-$D$6-$D$7),1-(1/($D$9+$D$8-$D$7-$D$6))*(1/($D$9-$D$8))*($D$9-G6855)^2))</f>
        <v>7.1428571428571425E-2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>
        <f t="shared" si="215"/>
        <v>7.1428571428571425E-2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>
        <f t="shared" si="215"/>
        <v>7.1428571428571425E-2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>
        <f t="shared" si="215"/>
        <v>7.1428571428571425E-2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>
        <f t="shared" si="215"/>
        <v>7.1428571428571425E-2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>
        <f t="shared" si="215"/>
        <v>7.1428571428571425E-2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>
        <f t="shared" si="215"/>
        <v>7.1428571428571425E-2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>
        <f t="shared" si="215"/>
        <v>7.1428571428571425E-2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>
        <f t="shared" si="215"/>
        <v>7.1428571428571425E-2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>
        <f t="shared" si="215"/>
        <v>7.1428571428571425E-2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>
        <f t="shared" si="215"/>
        <v>7.1428571428571425E-2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>
        <f t="shared" si="215"/>
        <v>7.1428571428571425E-2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>
        <f t="shared" si="215"/>
        <v>7.1428571428571425E-2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>
        <f t="shared" si="215"/>
        <v>7.1428571428571425E-2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>
        <f t="shared" si="215"/>
        <v>7.1428571428571425E-2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>
        <f t="shared" si="215"/>
        <v>7.1428571428571425E-2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>
        <f t="shared" si="215"/>
        <v>7.1428571428571425E-2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>
        <f t="shared" si="215"/>
        <v>7.1428571428571425E-2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>
        <f t="shared" si="215"/>
        <v>7.1428571428571425E-2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>
        <f t="shared" si="215"/>
        <v>7.1428571428571425E-2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>
        <f t="shared" si="215"/>
        <v>7.1428571428571425E-2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>
        <f t="shared" si="215"/>
        <v>7.1428571428571425E-2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>
        <f t="shared" si="215"/>
        <v>7.1428571428571425E-2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>
        <f t="shared" si="215"/>
        <v>7.1428571428571425E-2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>
        <f t="shared" si="215"/>
        <v>7.1428571428571425E-2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>
        <f t="shared" si="215"/>
        <v>7.1428571428571425E-2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>
        <f t="shared" si="215"/>
        <v>7.1428571428571425E-2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>
        <f t="shared" si="215"/>
        <v>7.1428571428571425E-2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>
        <f t="shared" si="215"/>
        <v>7.1428571428571425E-2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>
        <f t="shared" si="215"/>
        <v>7.1428571428571425E-2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>
        <f t="shared" si="215"/>
        <v>7.1428571428571425E-2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>
        <f t="shared" si="215"/>
        <v>7.1428571428571425E-2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>
        <f t="shared" si="215"/>
        <v>7.1428571428571425E-2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>
        <f t="shared" si="215"/>
        <v>7.1428571428571425E-2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>
        <f t="shared" si="215"/>
        <v>7.1428571428571425E-2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>
        <f t="shared" si="215"/>
        <v>7.1428571428571425E-2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>
        <f t="shared" si="215"/>
        <v>7.1428571428571425E-2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>
        <f t="shared" si="215"/>
        <v>7.1428571428571425E-2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>
        <f t="shared" si="215"/>
        <v>7.1428571428571425E-2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>
        <f t="shared" si="215"/>
        <v>7.1428571428571425E-2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>
        <f t="shared" si="215"/>
        <v>7.1428571428571425E-2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>
        <f t="shared" si="215"/>
        <v>7.1428571428571425E-2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>
        <f t="shared" si="215"/>
        <v>7.1428571428571425E-2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>
        <f t="shared" si="215"/>
        <v>7.1428571428571425E-2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>
        <f t="shared" si="215"/>
        <v>7.1428571428571425E-2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>
        <f t="shared" si="215"/>
        <v>7.1428571428571425E-2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>
        <f t="shared" si="215"/>
        <v>7.1428571428571425E-2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>
        <f t="shared" si="215"/>
        <v>7.1428571428571425E-2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>
        <f t="shared" si="215"/>
        <v>7.1428571428571425E-2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>
        <f t="shared" si="215"/>
        <v>7.1428571428571425E-2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>
        <f t="shared" si="215"/>
        <v>7.1428571428571425E-2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>
        <f t="shared" si="215"/>
        <v>7.1428571428571425E-2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>
        <f t="shared" si="215"/>
        <v>7.1428571428571425E-2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>
        <f t="shared" si="215"/>
        <v>7.1428571428571425E-2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>
        <f t="shared" si="215"/>
        <v>7.1428571428571425E-2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>
        <f t="shared" si="215"/>
        <v>7.1428571428571425E-2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>
        <f t="shared" si="215"/>
        <v>7.1428571428571425E-2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>
        <f t="shared" si="215"/>
        <v>7.1428571428571425E-2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>
        <f t="shared" si="215"/>
        <v>7.1428571428571425E-2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>
        <f t="shared" si="215"/>
        <v>7.1428571428571425E-2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>
        <f t="shared" si="215"/>
        <v>7.1428571428571425E-2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>
        <f t="shared" si="215"/>
        <v>7.1428571428571425E-2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>
        <f t="shared" si="215"/>
        <v>7.1428571428571425E-2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>
        <f t="shared" si="215"/>
        <v>7.1428571428571425E-2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>
        <f t="shared" ref="H6919:H6982" si="217">IF(G6919&lt;$D$7,(1/($D$9+$D$8-$D$7-$D$6))*(1/($D$7-$D$6))*(G6919-$D$6)^2,IF(G6919&lt;$D$8,(1/($D$9+$D$8-$D$7-$D$6))*(2*G6919-$D$6-$D$7),1-(1/($D$9+$D$8-$D$7-$D$6))*(1/($D$9-$D$8))*($D$9-G6919)^2))</f>
        <v>7.1428571428571425E-2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>
        <f t="shared" si="217"/>
        <v>7.1428571428571425E-2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>
        <f t="shared" si="217"/>
        <v>7.1428571428571425E-2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>
        <f t="shared" si="217"/>
        <v>7.1428571428571425E-2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>
        <f t="shared" si="217"/>
        <v>7.1428571428571425E-2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>
        <f t="shared" si="217"/>
        <v>7.1428571428571425E-2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>
        <f t="shared" si="217"/>
        <v>7.1428571428571425E-2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>
        <f t="shared" si="217"/>
        <v>7.1428571428571425E-2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>
        <f t="shared" si="217"/>
        <v>7.1428571428571425E-2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>
        <f t="shared" si="217"/>
        <v>7.1428571428571425E-2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>
        <f t="shared" si="217"/>
        <v>7.1428571428571425E-2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>
        <f t="shared" si="217"/>
        <v>7.1428571428571425E-2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>
        <f t="shared" si="217"/>
        <v>7.1428571428571425E-2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>
        <f t="shared" si="217"/>
        <v>7.1428571428571425E-2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>
        <f t="shared" si="217"/>
        <v>7.1428571428571425E-2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>
        <f t="shared" si="217"/>
        <v>7.1428571428571425E-2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>
        <f t="shared" si="217"/>
        <v>7.1428571428571425E-2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>
        <f t="shared" si="217"/>
        <v>7.1428571428571425E-2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>
        <f t="shared" si="217"/>
        <v>7.1428571428571425E-2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>
        <f t="shared" si="217"/>
        <v>7.1428571428571425E-2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>
        <f t="shared" si="217"/>
        <v>7.1428571428571425E-2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>
        <f t="shared" si="217"/>
        <v>7.1428571428571425E-2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>
        <f t="shared" si="217"/>
        <v>7.1428571428571425E-2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>
        <f t="shared" si="217"/>
        <v>7.1428571428571425E-2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>
        <f t="shared" si="217"/>
        <v>7.1428571428571425E-2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>
        <f t="shared" si="217"/>
        <v>7.1428571428571425E-2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>
        <f t="shared" si="217"/>
        <v>7.1428571428571425E-2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>
        <f t="shared" si="217"/>
        <v>7.1428571428571425E-2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>
        <f t="shared" si="217"/>
        <v>7.1428571428571425E-2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>
        <f t="shared" si="217"/>
        <v>7.1428571428571425E-2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>
        <f t="shared" si="217"/>
        <v>7.1428571428571425E-2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>
        <f t="shared" si="217"/>
        <v>7.1428571428571425E-2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>
        <f t="shared" si="217"/>
        <v>7.1428571428571425E-2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>
        <f t="shared" si="217"/>
        <v>7.1428571428571425E-2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>
        <f t="shared" si="217"/>
        <v>7.1428571428571425E-2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>
        <f t="shared" si="217"/>
        <v>7.1428571428571425E-2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>
        <f t="shared" si="217"/>
        <v>7.1428571428571425E-2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>
        <f t="shared" si="217"/>
        <v>7.1428571428571425E-2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>
        <f t="shared" si="217"/>
        <v>7.1428571428571425E-2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>
        <f t="shared" si="217"/>
        <v>7.1428571428571425E-2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>
        <f t="shared" si="217"/>
        <v>7.1428571428571425E-2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>
        <f t="shared" si="217"/>
        <v>7.1428571428571425E-2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>
        <f t="shared" si="217"/>
        <v>7.1428571428571425E-2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>
        <f t="shared" si="217"/>
        <v>7.1428571428571425E-2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>
        <f t="shared" si="217"/>
        <v>7.1428571428571425E-2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>
        <f t="shared" si="217"/>
        <v>7.1428571428571425E-2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>
        <f t="shared" si="217"/>
        <v>7.1428571428571425E-2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>
        <f t="shared" si="217"/>
        <v>7.1428571428571425E-2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>
        <f t="shared" si="217"/>
        <v>7.1428571428571425E-2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>
        <f t="shared" si="217"/>
        <v>7.1428571428571425E-2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>
        <f t="shared" si="217"/>
        <v>7.1428571428571425E-2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>
        <f t="shared" si="217"/>
        <v>7.1428571428571425E-2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>
        <f t="shared" si="217"/>
        <v>7.1428571428571425E-2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>
        <f t="shared" si="217"/>
        <v>7.1428571428571425E-2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>
        <f t="shared" si="217"/>
        <v>7.1428571428571425E-2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>
        <f t="shared" si="217"/>
        <v>7.1428571428571425E-2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>
        <f t="shared" si="217"/>
        <v>7.1428571428571425E-2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>
        <f t="shared" si="217"/>
        <v>7.1428571428571425E-2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>
        <f t="shared" si="217"/>
        <v>7.1428571428571425E-2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>
        <f t="shared" si="217"/>
        <v>7.1428571428571425E-2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>
        <f t="shared" si="217"/>
        <v>7.1428571428571425E-2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>
        <f t="shared" si="217"/>
        <v>7.1428571428571425E-2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>
        <f t="shared" si="217"/>
        <v>7.1428571428571425E-2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>
        <f t="shared" si="217"/>
        <v>7.1428571428571425E-2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>
        <f t="shared" ref="H6983:H7046" si="219">IF(G6983&lt;$D$7,(1/($D$9+$D$8-$D$7-$D$6))*(1/($D$7-$D$6))*(G6983-$D$6)^2,IF(G6983&lt;$D$8,(1/($D$9+$D$8-$D$7-$D$6))*(2*G6983-$D$6-$D$7),1-(1/($D$9+$D$8-$D$7-$D$6))*(1/($D$9-$D$8))*($D$9-G6983)^2))</f>
        <v>7.1428571428571425E-2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>
        <f t="shared" si="219"/>
        <v>7.1428571428571425E-2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>
        <f t="shared" si="219"/>
        <v>7.1428571428571425E-2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>
        <f t="shared" si="219"/>
        <v>7.1428571428571425E-2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>
        <f t="shared" si="219"/>
        <v>7.1428571428571425E-2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>
        <f t="shared" si="219"/>
        <v>7.1428571428571425E-2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>
        <f t="shared" si="219"/>
        <v>7.1428571428571425E-2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>
        <f t="shared" si="219"/>
        <v>7.1428571428571425E-2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>
        <f t="shared" si="219"/>
        <v>7.1428571428571425E-2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>
        <f t="shared" si="219"/>
        <v>7.1428571428571425E-2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>
        <f t="shared" si="219"/>
        <v>7.1428571428571425E-2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>
        <f t="shared" si="219"/>
        <v>7.1428571428571425E-2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>
        <f t="shared" si="219"/>
        <v>7.1428571428571425E-2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>
        <f t="shared" si="219"/>
        <v>7.1428571428571425E-2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>
        <f t="shared" si="219"/>
        <v>7.1428571428571425E-2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>
        <f t="shared" si="219"/>
        <v>7.1428571428571425E-2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>
        <f t="shared" si="219"/>
        <v>7.1428571428571425E-2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>
        <f t="shared" si="219"/>
        <v>7.1428571428571425E-2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>
        <f t="shared" si="219"/>
        <v>7.1428571428571425E-2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>
        <f t="shared" si="219"/>
        <v>7.1428571428571425E-2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>
        <f t="shared" si="219"/>
        <v>7.1428571428571425E-2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>
        <f t="shared" si="219"/>
        <v>7.1428571428571425E-2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>
        <f t="shared" si="219"/>
        <v>7.1428571428571425E-2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>
        <f t="shared" si="219"/>
        <v>7.1428571428571425E-2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>
        <f t="shared" si="219"/>
        <v>7.1428571428571425E-2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>
        <f t="shared" si="219"/>
        <v>7.1428571428571425E-2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>
        <f t="shared" si="219"/>
        <v>7.1428571428571425E-2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>
        <f t="shared" si="219"/>
        <v>7.1428571428571425E-2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>
        <f t="shared" si="219"/>
        <v>7.1428571428571425E-2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>
        <f t="shared" si="219"/>
        <v>7.1428571428571425E-2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>
        <f t="shared" si="219"/>
        <v>7.1428571428571425E-2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>
        <f t="shared" si="219"/>
        <v>7.1428571428571425E-2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>
        <f t="shared" si="219"/>
        <v>7.1428571428571425E-2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>
        <f t="shared" si="219"/>
        <v>7.1428571428571425E-2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>
        <f t="shared" si="219"/>
        <v>7.1428571428571425E-2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>
        <f t="shared" si="219"/>
        <v>7.1428571428571425E-2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>
        <f t="shared" si="219"/>
        <v>7.1428571428571425E-2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>
        <f t="shared" si="219"/>
        <v>7.1428571428571425E-2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>
        <f t="shared" si="219"/>
        <v>7.1428571428571425E-2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>
        <f t="shared" si="219"/>
        <v>7.1428571428571425E-2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>
        <f t="shared" si="219"/>
        <v>7.1428571428571425E-2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>
        <f t="shared" si="219"/>
        <v>7.1428571428571425E-2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>
        <f t="shared" si="219"/>
        <v>7.1428571428571425E-2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>
        <f t="shared" si="219"/>
        <v>7.1428571428571425E-2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>
        <f t="shared" si="219"/>
        <v>7.1428571428571425E-2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>
        <f t="shared" si="219"/>
        <v>7.1428571428571425E-2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>
        <f t="shared" si="219"/>
        <v>7.1428571428571425E-2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>
        <f t="shared" si="219"/>
        <v>7.1428571428571425E-2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>
        <f t="shared" si="219"/>
        <v>7.1428571428571425E-2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>
        <f t="shared" si="219"/>
        <v>7.1428571428571425E-2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>
        <f t="shared" si="219"/>
        <v>7.1428571428571425E-2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>
        <f t="shared" si="219"/>
        <v>7.1428571428571425E-2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>
        <f t="shared" si="219"/>
        <v>7.1428571428571425E-2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>
        <f t="shared" si="219"/>
        <v>7.1428571428571425E-2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>
        <f t="shared" si="219"/>
        <v>7.1428571428571425E-2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>
        <f t="shared" si="219"/>
        <v>7.1428571428571425E-2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>
        <f t="shared" si="219"/>
        <v>7.1428571428571425E-2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>
        <f t="shared" si="219"/>
        <v>7.1428571428571425E-2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>
        <f t="shared" si="219"/>
        <v>7.1428571428571425E-2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>
        <f t="shared" si="219"/>
        <v>7.1428571428571425E-2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>
        <f t="shared" si="219"/>
        <v>7.1428571428571425E-2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>
        <f t="shared" si="219"/>
        <v>7.1428571428571425E-2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>
        <f t="shared" si="219"/>
        <v>7.1428571428571425E-2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>
        <f t="shared" si="219"/>
        <v>7.1428571428571425E-2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>
        <f t="shared" ref="H7047:H7110" si="221">IF(G7047&lt;$D$7,(1/($D$9+$D$8-$D$7-$D$6))*(1/($D$7-$D$6))*(G7047-$D$6)^2,IF(G7047&lt;$D$8,(1/($D$9+$D$8-$D$7-$D$6))*(2*G7047-$D$6-$D$7),1-(1/($D$9+$D$8-$D$7-$D$6))*(1/($D$9-$D$8))*($D$9-G7047)^2))</f>
        <v>7.1428571428571425E-2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>
        <f t="shared" si="221"/>
        <v>7.1428571428571425E-2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>
        <f t="shared" si="221"/>
        <v>7.1428571428571425E-2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>
        <f t="shared" si="221"/>
        <v>7.1428571428571425E-2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>
        <f t="shared" si="221"/>
        <v>7.1428571428571425E-2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>
        <f t="shared" si="221"/>
        <v>7.1428571428571425E-2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>
        <f t="shared" si="221"/>
        <v>7.1428571428571425E-2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>
        <f t="shared" si="221"/>
        <v>7.1428571428571425E-2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>
        <f t="shared" si="221"/>
        <v>7.1428571428571425E-2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>
        <f t="shared" si="221"/>
        <v>7.1428571428571425E-2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>
        <f t="shared" si="221"/>
        <v>7.1428571428571425E-2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>
        <f t="shared" si="221"/>
        <v>7.1428571428571425E-2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>
        <f t="shared" si="221"/>
        <v>7.1428571428571425E-2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>
        <f t="shared" si="221"/>
        <v>7.1428571428571425E-2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>
        <f t="shared" si="221"/>
        <v>7.1428571428571425E-2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>
        <f t="shared" si="221"/>
        <v>7.1428571428571425E-2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>
        <f t="shared" si="221"/>
        <v>7.1428571428571425E-2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>
        <f t="shared" si="221"/>
        <v>7.1428571428571425E-2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>
        <f t="shared" si="221"/>
        <v>7.1428571428571425E-2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>
        <f t="shared" si="221"/>
        <v>7.1428571428571425E-2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>
        <f t="shared" si="221"/>
        <v>7.1428571428571425E-2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>
        <f t="shared" si="221"/>
        <v>7.1428571428571425E-2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>
        <f t="shared" si="221"/>
        <v>7.1428571428571425E-2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>
        <f t="shared" si="221"/>
        <v>7.1428571428571425E-2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>
        <f t="shared" si="221"/>
        <v>7.1428571428571425E-2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>
        <f t="shared" si="221"/>
        <v>7.1428571428571425E-2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>
        <f t="shared" si="221"/>
        <v>7.1428571428571425E-2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>
        <f t="shared" si="221"/>
        <v>7.1428571428571425E-2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>
        <f t="shared" si="221"/>
        <v>7.1428571428571425E-2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>
        <f t="shared" si="221"/>
        <v>7.1428571428571425E-2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>
        <f t="shared" si="221"/>
        <v>7.1428571428571425E-2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>
        <f t="shared" si="221"/>
        <v>7.1428571428571425E-2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>
        <f t="shared" si="221"/>
        <v>7.1428571428571425E-2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>
        <f t="shared" si="221"/>
        <v>7.1428571428571425E-2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>
        <f t="shared" si="221"/>
        <v>7.1428571428571425E-2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>
        <f t="shared" si="221"/>
        <v>7.1428571428571425E-2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>
        <f t="shared" si="221"/>
        <v>7.1428571428571425E-2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>
        <f t="shared" si="221"/>
        <v>7.1428571428571425E-2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>
        <f t="shared" si="221"/>
        <v>7.1428571428571425E-2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>
        <f t="shared" si="221"/>
        <v>7.1428571428571425E-2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>
        <f t="shared" si="221"/>
        <v>7.1428571428571425E-2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>
        <f t="shared" si="221"/>
        <v>7.1428571428571425E-2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>
        <f t="shared" si="221"/>
        <v>7.1428571428571425E-2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>
        <f t="shared" si="221"/>
        <v>7.1428571428571425E-2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>
        <f t="shared" si="221"/>
        <v>7.1428571428571425E-2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>
        <f t="shared" si="221"/>
        <v>7.1428571428571425E-2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>
        <f t="shared" si="221"/>
        <v>7.1428571428571425E-2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>
        <f t="shared" si="221"/>
        <v>7.1428571428571425E-2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>
        <f t="shared" si="221"/>
        <v>7.1428571428571425E-2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>
        <f t="shared" si="221"/>
        <v>7.1428571428571425E-2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>
        <f t="shared" si="221"/>
        <v>7.1428571428571425E-2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>
        <f t="shared" si="221"/>
        <v>7.1428571428571425E-2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>
        <f t="shared" si="221"/>
        <v>7.1428571428571425E-2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>
        <f t="shared" si="221"/>
        <v>7.1428571428571425E-2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>
        <f t="shared" si="221"/>
        <v>7.1428571428571425E-2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>
        <f t="shared" si="221"/>
        <v>7.1428571428571425E-2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>
        <f t="shared" si="221"/>
        <v>7.1428571428571425E-2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>
        <f t="shared" si="221"/>
        <v>7.1428571428571425E-2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>
        <f t="shared" si="221"/>
        <v>7.1428571428571425E-2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>
        <f t="shared" si="221"/>
        <v>7.1428571428571425E-2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>
        <f t="shared" si="221"/>
        <v>7.1428571428571425E-2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>
        <f t="shared" si="221"/>
        <v>7.1428571428571425E-2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>
        <f t="shared" si="221"/>
        <v>7.1428571428571425E-2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>
        <f t="shared" si="221"/>
        <v>7.1428571428571425E-2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>
        <f t="shared" ref="H7111:H7174" si="223">IF(G7111&lt;$D$7,(1/($D$9+$D$8-$D$7-$D$6))*(1/($D$7-$D$6))*(G7111-$D$6)^2,IF(G7111&lt;$D$8,(1/($D$9+$D$8-$D$7-$D$6))*(2*G7111-$D$6-$D$7),1-(1/($D$9+$D$8-$D$7-$D$6))*(1/($D$9-$D$8))*($D$9-G7111)^2))</f>
        <v>7.1428571428571425E-2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>
        <f t="shared" si="223"/>
        <v>7.1428571428571425E-2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>
        <f t="shared" si="223"/>
        <v>7.1428571428571425E-2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>
        <f t="shared" si="223"/>
        <v>7.1428571428571425E-2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>
        <f t="shared" si="223"/>
        <v>7.1428571428571425E-2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>
        <f t="shared" si="223"/>
        <v>7.1428571428571425E-2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>
        <f t="shared" si="223"/>
        <v>7.1428571428571425E-2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>
        <f t="shared" si="223"/>
        <v>7.1428571428571425E-2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>
        <f t="shared" si="223"/>
        <v>7.1428571428571425E-2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>
        <f t="shared" si="223"/>
        <v>7.1428571428571425E-2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>
        <f t="shared" si="223"/>
        <v>7.1428571428571425E-2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>
        <f t="shared" si="223"/>
        <v>7.1428571428571425E-2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>
        <f t="shared" si="223"/>
        <v>7.1428571428571425E-2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>
        <f t="shared" si="223"/>
        <v>7.1428571428571425E-2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>
        <f t="shared" si="223"/>
        <v>7.1428571428571425E-2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>
        <f t="shared" si="223"/>
        <v>7.1428571428571425E-2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>
        <f t="shared" si="223"/>
        <v>7.1428571428571425E-2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>
        <f t="shared" si="223"/>
        <v>7.1428571428571425E-2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>
        <f t="shared" si="223"/>
        <v>7.1428571428571425E-2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>
        <f t="shared" si="223"/>
        <v>7.1428571428571425E-2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>
        <f t="shared" si="223"/>
        <v>7.1428571428571425E-2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>
        <f t="shared" si="223"/>
        <v>7.1428571428571425E-2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>
        <f t="shared" si="223"/>
        <v>7.1428571428571425E-2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>
        <f t="shared" si="223"/>
        <v>7.1428571428571425E-2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>
        <f t="shared" si="223"/>
        <v>7.1428571428571425E-2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>
        <f t="shared" si="223"/>
        <v>7.1428571428571425E-2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>
        <f t="shared" si="223"/>
        <v>7.1428571428571425E-2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>
        <f t="shared" si="223"/>
        <v>7.1428571428571425E-2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>
        <f t="shared" si="223"/>
        <v>7.1428571428571425E-2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>
        <f t="shared" si="223"/>
        <v>7.1428571428571425E-2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>
        <f t="shared" si="223"/>
        <v>7.1428571428571425E-2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>
        <f t="shared" si="223"/>
        <v>7.1428571428571425E-2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>
        <f t="shared" si="223"/>
        <v>7.1428571428571425E-2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>
        <f t="shared" si="223"/>
        <v>7.1428571428571425E-2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>
        <f t="shared" si="223"/>
        <v>7.1428571428571425E-2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>
        <f t="shared" si="223"/>
        <v>7.1428571428571425E-2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>
        <f t="shared" si="223"/>
        <v>7.1428571428571425E-2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>
        <f t="shared" si="223"/>
        <v>7.1428571428571425E-2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>
        <f t="shared" si="223"/>
        <v>7.1428571428571425E-2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>
        <f t="shared" si="223"/>
        <v>7.1428571428571425E-2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>
        <f t="shared" si="223"/>
        <v>7.1428571428571425E-2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>
        <f t="shared" si="223"/>
        <v>7.1428571428571425E-2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>
        <f t="shared" si="223"/>
        <v>7.1428571428571425E-2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>
        <f t="shared" si="223"/>
        <v>7.1428571428571425E-2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>
        <f t="shared" si="223"/>
        <v>7.1428571428571425E-2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>
        <f t="shared" si="223"/>
        <v>7.1428571428571425E-2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>
        <f t="shared" si="223"/>
        <v>7.1428571428571425E-2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>
        <f t="shared" si="223"/>
        <v>7.1428571428571425E-2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>
        <f t="shared" si="223"/>
        <v>7.1428571428571425E-2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>
        <f t="shared" si="223"/>
        <v>7.1428571428571425E-2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>
        <f t="shared" si="223"/>
        <v>7.1428571428571425E-2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>
        <f t="shared" si="223"/>
        <v>7.1428571428571425E-2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>
        <f t="shared" si="223"/>
        <v>7.1428571428571425E-2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>
        <f t="shared" si="223"/>
        <v>7.1428571428571425E-2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>
        <f t="shared" si="223"/>
        <v>7.1428571428571425E-2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>
        <f t="shared" si="223"/>
        <v>7.1428571428571425E-2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>
        <f t="shared" si="223"/>
        <v>7.1428571428571425E-2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>
        <f t="shared" si="223"/>
        <v>7.1428571428571425E-2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>
        <f t="shared" si="223"/>
        <v>7.1428571428571425E-2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>
        <f t="shared" si="223"/>
        <v>7.1428571428571425E-2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>
        <f t="shared" si="223"/>
        <v>7.1428571428571425E-2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>
        <f t="shared" si="223"/>
        <v>7.1428571428571425E-2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>
        <f t="shared" si="223"/>
        <v>7.1428571428571425E-2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>
        <f t="shared" si="223"/>
        <v>7.1428571428571425E-2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>
        <f t="shared" ref="H7175:H7238" si="225">IF(G7175&lt;$D$7,(1/($D$9+$D$8-$D$7-$D$6))*(1/($D$7-$D$6))*(G7175-$D$6)^2,IF(G7175&lt;$D$8,(1/($D$9+$D$8-$D$7-$D$6))*(2*G7175-$D$6-$D$7),1-(1/($D$9+$D$8-$D$7-$D$6))*(1/($D$9-$D$8))*($D$9-G7175)^2))</f>
        <v>7.1428571428571425E-2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>
        <f t="shared" si="225"/>
        <v>7.1428571428571425E-2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>
        <f t="shared" si="225"/>
        <v>7.1428571428571425E-2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>
        <f t="shared" si="225"/>
        <v>7.1428571428571425E-2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>
        <f t="shared" si="225"/>
        <v>7.1428571428571425E-2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>
        <f t="shared" si="225"/>
        <v>7.1428571428571425E-2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>
        <f t="shared" si="225"/>
        <v>7.1428571428571425E-2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>
        <f t="shared" si="225"/>
        <v>7.1428571428571425E-2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>
        <f t="shared" si="225"/>
        <v>7.1428571428571425E-2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>
        <f t="shared" si="225"/>
        <v>7.1428571428571425E-2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>
        <f t="shared" si="225"/>
        <v>7.1428571428571425E-2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>
        <f t="shared" si="225"/>
        <v>7.1428571428571425E-2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>
        <f t="shared" si="225"/>
        <v>7.1428571428571425E-2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>
        <f t="shared" si="225"/>
        <v>7.1428571428571425E-2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>
        <f t="shared" si="225"/>
        <v>7.1428571428571425E-2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>
        <f t="shared" si="225"/>
        <v>7.1428571428571425E-2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>
        <f t="shared" si="225"/>
        <v>7.1428571428571425E-2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>
        <f t="shared" si="225"/>
        <v>7.1428571428571425E-2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>
        <f t="shared" si="225"/>
        <v>7.1428571428571425E-2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>
        <f t="shared" si="225"/>
        <v>7.1428571428571425E-2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>
        <f t="shared" si="225"/>
        <v>7.1428571428571425E-2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>
        <f t="shared" si="225"/>
        <v>7.1428571428571425E-2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>
        <f t="shared" si="225"/>
        <v>7.1428571428571425E-2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>
        <f t="shared" si="225"/>
        <v>7.1428571428571425E-2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>
        <f t="shared" si="225"/>
        <v>7.1428571428571425E-2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>
        <f t="shared" si="225"/>
        <v>7.1428571428571425E-2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>
        <f t="shared" si="225"/>
        <v>7.1428571428571425E-2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>
        <f t="shared" si="225"/>
        <v>7.1428571428571425E-2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>
        <f t="shared" si="225"/>
        <v>7.1428571428571425E-2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>
        <f t="shared" si="225"/>
        <v>7.1428571428571425E-2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>
        <f t="shared" si="225"/>
        <v>7.1428571428571425E-2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>
        <f t="shared" si="225"/>
        <v>7.1428571428571425E-2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>
        <f t="shared" si="225"/>
        <v>7.1428571428571425E-2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>
        <f t="shared" si="225"/>
        <v>7.1428571428571425E-2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>
        <f t="shared" si="225"/>
        <v>7.1428571428571425E-2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>
        <f t="shared" si="225"/>
        <v>7.1428571428571425E-2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>
        <f t="shared" si="225"/>
        <v>7.1428571428571425E-2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>
        <f t="shared" si="225"/>
        <v>7.1428571428571425E-2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>
        <f t="shared" si="225"/>
        <v>7.1428571428571425E-2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>
        <f t="shared" si="225"/>
        <v>7.1428571428571425E-2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>
        <f t="shared" si="225"/>
        <v>7.1428571428571425E-2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>
        <f t="shared" si="225"/>
        <v>7.1428571428571425E-2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>
        <f t="shared" si="225"/>
        <v>7.1428571428571425E-2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>
        <f t="shared" si="225"/>
        <v>7.1428571428571425E-2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>
        <f t="shared" si="225"/>
        <v>7.1428571428571425E-2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>
        <f t="shared" si="225"/>
        <v>7.1428571428571425E-2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>
        <f t="shared" si="225"/>
        <v>7.1428571428571425E-2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>
        <f t="shared" si="225"/>
        <v>7.1428571428571425E-2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>
        <f t="shared" si="225"/>
        <v>7.1428571428571425E-2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>
        <f t="shared" si="225"/>
        <v>7.1428571428571425E-2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>
        <f t="shared" si="225"/>
        <v>7.1428571428571425E-2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>
        <f t="shared" si="225"/>
        <v>7.1428571428571425E-2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>
        <f t="shared" si="225"/>
        <v>7.1428571428571425E-2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>
        <f t="shared" si="225"/>
        <v>7.1428571428571425E-2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>
        <f t="shared" si="225"/>
        <v>7.1428571428571425E-2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>
        <f t="shared" si="225"/>
        <v>7.1428571428571425E-2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>
        <f t="shared" si="225"/>
        <v>7.1428571428571425E-2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>
        <f t="shared" si="225"/>
        <v>7.1428571428571425E-2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>
        <f t="shared" si="225"/>
        <v>7.1428571428571425E-2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>
        <f t="shared" si="225"/>
        <v>7.1428571428571425E-2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>
        <f t="shared" si="225"/>
        <v>7.1428571428571425E-2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>
        <f t="shared" si="225"/>
        <v>7.1428571428571425E-2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>
        <f t="shared" si="225"/>
        <v>7.1428571428571425E-2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>
        <f t="shared" si="225"/>
        <v>7.1428571428571425E-2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>
        <f t="shared" ref="H7239:H7302" si="227">IF(G7239&lt;$D$7,(1/($D$9+$D$8-$D$7-$D$6))*(1/($D$7-$D$6))*(G7239-$D$6)^2,IF(G7239&lt;$D$8,(1/($D$9+$D$8-$D$7-$D$6))*(2*G7239-$D$6-$D$7),1-(1/($D$9+$D$8-$D$7-$D$6))*(1/($D$9-$D$8))*($D$9-G7239)^2))</f>
        <v>7.1428571428571425E-2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>
        <f t="shared" si="227"/>
        <v>7.1428571428571425E-2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>
        <f t="shared" si="227"/>
        <v>7.1428571428571425E-2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>
        <f t="shared" si="227"/>
        <v>7.1428571428571425E-2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>
        <f t="shared" si="227"/>
        <v>7.1428571428571425E-2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>
        <f t="shared" si="227"/>
        <v>7.1428571428571425E-2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>
        <f t="shared" si="227"/>
        <v>7.1428571428571425E-2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>
        <f t="shared" si="227"/>
        <v>7.1428571428571425E-2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>
        <f t="shared" si="227"/>
        <v>7.1428571428571425E-2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>
        <f t="shared" si="227"/>
        <v>7.1428571428571425E-2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>
        <f t="shared" si="227"/>
        <v>7.1428571428571425E-2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>
        <f t="shared" si="227"/>
        <v>7.1428571428571425E-2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>
        <f t="shared" si="227"/>
        <v>7.1428571428571425E-2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>
        <f t="shared" si="227"/>
        <v>7.1428571428571425E-2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>
        <f t="shared" si="227"/>
        <v>7.1428571428571425E-2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>
        <f t="shared" si="227"/>
        <v>7.1428571428571425E-2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>
        <f t="shared" si="227"/>
        <v>7.1428571428571425E-2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>
        <f t="shared" si="227"/>
        <v>7.1428571428571425E-2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>
        <f t="shared" si="227"/>
        <v>7.1428571428571425E-2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>
        <f t="shared" si="227"/>
        <v>7.1428571428571425E-2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>
        <f t="shared" si="227"/>
        <v>7.1428571428571425E-2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>
        <f t="shared" si="227"/>
        <v>7.1428571428571425E-2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>
        <f t="shared" si="227"/>
        <v>7.1428571428571425E-2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>
        <f t="shared" si="227"/>
        <v>7.1428571428571425E-2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>
        <f t="shared" si="227"/>
        <v>7.1428571428571425E-2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>
        <f t="shared" si="227"/>
        <v>7.1428571428571425E-2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>
        <f t="shared" si="227"/>
        <v>7.1428571428571425E-2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>
        <f t="shared" si="227"/>
        <v>7.1428571428571425E-2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>
        <f t="shared" si="227"/>
        <v>7.1428571428571425E-2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>
        <f t="shared" si="227"/>
        <v>7.1428571428571425E-2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>
        <f t="shared" si="227"/>
        <v>7.1428571428571425E-2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>
        <f t="shared" si="227"/>
        <v>7.1428571428571425E-2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>
        <f t="shared" si="227"/>
        <v>7.1428571428571425E-2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>
        <f t="shared" si="227"/>
        <v>7.1428571428571425E-2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>
        <f t="shared" si="227"/>
        <v>7.1428571428571425E-2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>
        <f t="shared" si="227"/>
        <v>7.1428571428571425E-2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>
        <f t="shared" si="227"/>
        <v>7.1428571428571425E-2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>
        <f t="shared" si="227"/>
        <v>7.1428571428571425E-2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>
        <f t="shared" si="227"/>
        <v>7.1428571428571425E-2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>
        <f t="shared" si="227"/>
        <v>7.1428571428571425E-2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>
        <f t="shared" si="227"/>
        <v>7.1428571428571425E-2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>
        <f t="shared" si="227"/>
        <v>7.1428571428571425E-2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>
        <f t="shared" si="227"/>
        <v>7.1428571428571425E-2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>
        <f t="shared" si="227"/>
        <v>7.1428571428571425E-2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>
        <f t="shared" si="227"/>
        <v>7.1428571428571425E-2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>
        <f t="shared" si="227"/>
        <v>7.1428571428571425E-2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>
        <f t="shared" si="227"/>
        <v>7.1428571428571425E-2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>
        <f t="shared" si="227"/>
        <v>7.1428571428571425E-2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>
        <f t="shared" si="227"/>
        <v>7.1428571428571425E-2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>
        <f t="shared" si="227"/>
        <v>7.1428571428571425E-2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>
        <f t="shared" si="227"/>
        <v>7.1428571428571425E-2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>
        <f t="shared" si="227"/>
        <v>7.1428571428571425E-2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>
        <f t="shared" si="227"/>
        <v>7.1428571428571425E-2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>
        <f t="shared" si="227"/>
        <v>7.1428571428571425E-2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>
        <f t="shared" si="227"/>
        <v>7.1428571428571425E-2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>
        <f t="shared" si="227"/>
        <v>7.1428571428571425E-2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>
        <f t="shared" si="227"/>
        <v>7.1428571428571425E-2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>
        <f t="shared" si="227"/>
        <v>7.1428571428571425E-2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>
        <f t="shared" si="227"/>
        <v>7.1428571428571425E-2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>
        <f t="shared" si="227"/>
        <v>7.1428571428571425E-2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>
        <f t="shared" si="227"/>
        <v>7.1428571428571425E-2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>
        <f t="shared" si="227"/>
        <v>7.1428571428571425E-2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>
        <f t="shared" si="227"/>
        <v>7.1428571428571425E-2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>
        <f t="shared" si="227"/>
        <v>7.1428571428571425E-2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>
        <f t="shared" ref="H7303:H7366" si="229">IF(G7303&lt;$D$7,(1/($D$9+$D$8-$D$7-$D$6))*(1/($D$7-$D$6))*(G7303-$D$6)^2,IF(G7303&lt;$D$8,(1/($D$9+$D$8-$D$7-$D$6))*(2*G7303-$D$6-$D$7),1-(1/($D$9+$D$8-$D$7-$D$6))*(1/($D$9-$D$8))*($D$9-G7303)^2))</f>
        <v>7.1428571428571425E-2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>
        <f t="shared" si="229"/>
        <v>7.1428571428571425E-2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>
        <f t="shared" si="229"/>
        <v>7.1428571428571425E-2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>
        <f t="shared" si="229"/>
        <v>7.1428571428571425E-2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>
        <f t="shared" si="229"/>
        <v>7.1428571428571425E-2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>
        <f t="shared" si="229"/>
        <v>7.1428571428571425E-2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>
        <f t="shared" si="229"/>
        <v>7.1428571428571425E-2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>
        <f t="shared" si="229"/>
        <v>7.1428571428571425E-2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>
        <f t="shared" si="229"/>
        <v>7.1428571428571425E-2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>
        <f t="shared" si="229"/>
        <v>7.1428571428571425E-2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>
        <f t="shared" si="229"/>
        <v>7.1428571428571425E-2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>
        <f t="shared" si="229"/>
        <v>7.1428571428571425E-2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>
        <f t="shared" si="229"/>
        <v>7.1428571428571425E-2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>
        <f t="shared" si="229"/>
        <v>7.1428571428571425E-2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>
        <f t="shared" si="229"/>
        <v>7.1428571428571425E-2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>
        <f t="shared" si="229"/>
        <v>7.1428571428571425E-2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>
        <f t="shared" si="229"/>
        <v>7.1428571428571425E-2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>
        <f t="shared" si="229"/>
        <v>7.1428571428571425E-2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>
        <f t="shared" si="229"/>
        <v>7.1428571428571425E-2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>
        <f t="shared" si="229"/>
        <v>7.1428571428571425E-2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>
        <f t="shared" si="229"/>
        <v>7.1428571428571425E-2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>
        <f t="shared" si="229"/>
        <v>7.1428571428571425E-2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>
        <f t="shared" si="229"/>
        <v>7.1428571428571425E-2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>
        <f t="shared" si="229"/>
        <v>7.1428571428571425E-2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>
        <f t="shared" si="229"/>
        <v>7.1428571428571425E-2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>
        <f t="shared" si="229"/>
        <v>7.1428571428571425E-2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>
        <f t="shared" si="229"/>
        <v>7.1428571428571425E-2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>
        <f t="shared" si="229"/>
        <v>7.1428571428571425E-2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>
        <f t="shared" si="229"/>
        <v>7.1428571428571425E-2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>
        <f t="shared" si="229"/>
        <v>7.1428571428571425E-2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>
        <f t="shared" si="229"/>
        <v>7.1428571428571425E-2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>
        <f t="shared" si="229"/>
        <v>7.1428571428571425E-2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>
        <f t="shared" si="229"/>
        <v>7.1428571428571425E-2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>
        <f t="shared" si="229"/>
        <v>7.1428571428571425E-2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>
        <f t="shared" si="229"/>
        <v>7.1428571428571425E-2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>
        <f t="shared" si="229"/>
        <v>7.1428571428571425E-2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>
        <f t="shared" si="229"/>
        <v>7.1428571428571425E-2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>
        <f t="shared" si="229"/>
        <v>7.1428571428571425E-2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>
        <f t="shared" si="229"/>
        <v>7.1428571428571425E-2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>
        <f t="shared" si="229"/>
        <v>7.1428571428571425E-2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>
        <f t="shared" si="229"/>
        <v>7.1428571428571425E-2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>
        <f t="shared" si="229"/>
        <v>7.1428571428571425E-2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>
        <f t="shared" si="229"/>
        <v>7.1428571428571425E-2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>
        <f t="shared" si="229"/>
        <v>7.1428571428571425E-2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>
        <f t="shared" si="229"/>
        <v>7.1428571428571425E-2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>
        <f t="shared" si="229"/>
        <v>7.1428571428571425E-2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>
        <f t="shared" si="229"/>
        <v>7.1428571428571425E-2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>
        <f t="shared" si="229"/>
        <v>7.1428571428571425E-2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>
        <f t="shared" si="229"/>
        <v>7.1428571428571425E-2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>
        <f t="shared" si="229"/>
        <v>7.1428571428571425E-2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>
        <f t="shared" si="229"/>
        <v>7.1428571428571425E-2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>
        <f t="shared" si="229"/>
        <v>7.1428571428571425E-2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>
        <f t="shared" si="229"/>
        <v>7.1428571428571425E-2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>
        <f t="shared" si="229"/>
        <v>7.1428571428571425E-2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>
        <f t="shared" si="229"/>
        <v>7.1428571428571425E-2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>
        <f t="shared" si="229"/>
        <v>7.1428571428571425E-2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>
        <f t="shared" si="229"/>
        <v>7.1428571428571425E-2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>
        <f t="shared" si="229"/>
        <v>7.1428571428571425E-2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>
        <f t="shared" si="229"/>
        <v>7.1428571428571425E-2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>
        <f t="shared" si="229"/>
        <v>7.1428571428571425E-2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>
        <f t="shared" si="229"/>
        <v>7.1428571428571425E-2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>
        <f t="shared" si="229"/>
        <v>7.1428571428571425E-2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>
        <f t="shared" si="229"/>
        <v>7.1428571428571425E-2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>
        <f t="shared" si="229"/>
        <v>7.1428571428571425E-2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>
        <f t="shared" ref="H7367:H7430" si="231">IF(G7367&lt;$D$7,(1/($D$9+$D$8-$D$7-$D$6))*(1/($D$7-$D$6))*(G7367-$D$6)^2,IF(G7367&lt;$D$8,(1/($D$9+$D$8-$D$7-$D$6))*(2*G7367-$D$6-$D$7),1-(1/($D$9+$D$8-$D$7-$D$6))*(1/($D$9-$D$8))*($D$9-G7367)^2))</f>
        <v>7.1428571428571425E-2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>
        <f t="shared" si="231"/>
        <v>7.1428571428571425E-2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>
        <f t="shared" si="231"/>
        <v>7.1428571428571425E-2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>
        <f t="shared" si="231"/>
        <v>7.1428571428571425E-2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>
        <f t="shared" si="231"/>
        <v>7.1428571428571425E-2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>
        <f t="shared" si="231"/>
        <v>7.1428571428571425E-2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>
        <f t="shared" si="231"/>
        <v>7.1428571428571425E-2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>
        <f t="shared" si="231"/>
        <v>7.1428571428571425E-2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>
        <f t="shared" si="231"/>
        <v>7.1428571428571425E-2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>
        <f t="shared" si="231"/>
        <v>7.1428571428571425E-2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>
        <f t="shared" si="231"/>
        <v>7.1428571428571425E-2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>
        <f t="shared" si="231"/>
        <v>7.1428571428571425E-2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>
        <f t="shared" si="231"/>
        <v>7.1428571428571425E-2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>
        <f t="shared" si="231"/>
        <v>7.1428571428571425E-2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>
        <f t="shared" si="231"/>
        <v>7.1428571428571425E-2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>
        <f t="shared" si="231"/>
        <v>7.1428571428571425E-2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>
        <f t="shared" si="231"/>
        <v>7.1428571428571425E-2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>
        <f t="shared" si="231"/>
        <v>7.1428571428571425E-2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>
        <f t="shared" si="231"/>
        <v>7.1428571428571425E-2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>
        <f t="shared" si="231"/>
        <v>7.1428571428571425E-2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>
        <f t="shared" si="231"/>
        <v>7.1428571428571425E-2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>
        <f t="shared" si="231"/>
        <v>7.1428571428571425E-2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>
        <f t="shared" si="231"/>
        <v>7.1428571428571425E-2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>
        <f t="shared" si="231"/>
        <v>7.1428571428571425E-2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>
        <f t="shared" si="231"/>
        <v>7.1428571428571425E-2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>
        <f t="shared" si="231"/>
        <v>7.1428571428571425E-2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>
        <f t="shared" si="231"/>
        <v>7.1428571428571425E-2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>
        <f t="shared" si="231"/>
        <v>7.1428571428571425E-2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>
        <f t="shared" si="231"/>
        <v>7.1428571428571425E-2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>
        <f t="shared" si="231"/>
        <v>7.1428571428571425E-2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>
        <f t="shared" si="231"/>
        <v>7.1428571428571425E-2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>
        <f t="shared" si="231"/>
        <v>7.1428571428571425E-2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>
        <f t="shared" si="231"/>
        <v>7.1428571428571425E-2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>
        <f t="shared" si="231"/>
        <v>7.1428571428571425E-2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>
        <f t="shared" si="231"/>
        <v>7.1428571428571425E-2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>
        <f t="shared" si="231"/>
        <v>7.1428571428571425E-2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>
        <f t="shared" si="231"/>
        <v>7.1428571428571425E-2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>
        <f t="shared" si="231"/>
        <v>7.1428571428571425E-2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>
        <f t="shared" si="231"/>
        <v>7.1428571428571425E-2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>
        <f t="shared" si="231"/>
        <v>7.1428571428571425E-2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>
        <f t="shared" si="231"/>
        <v>7.1428571428571425E-2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>
        <f t="shared" si="231"/>
        <v>7.1428571428571425E-2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>
        <f t="shared" si="231"/>
        <v>7.1428571428571425E-2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>
        <f t="shared" si="231"/>
        <v>7.1428571428571425E-2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>
        <f t="shared" si="231"/>
        <v>7.1428571428571425E-2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>
        <f t="shared" si="231"/>
        <v>7.1428571428571425E-2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>
        <f t="shared" si="231"/>
        <v>7.1428571428571425E-2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>
        <f t="shared" si="231"/>
        <v>7.1428571428571425E-2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>
        <f t="shared" si="231"/>
        <v>7.1428571428571425E-2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>
        <f t="shared" si="231"/>
        <v>7.1428571428571425E-2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>
        <f t="shared" si="231"/>
        <v>7.1428571428571425E-2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>
        <f t="shared" si="231"/>
        <v>7.1428571428571425E-2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>
        <f t="shared" si="231"/>
        <v>7.1428571428571425E-2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>
        <f t="shared" si="231"/>
        <v>7.1428571428571425E-2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>
        <f t="shared" si="231"/>
        <v>7.1428571428571425E-2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>
        <f t="shared" si="231"/>
        <v>7.1428571428571425E-2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>
        <f t="shared" si="231"/>
        <v>7.1428571428571425E-2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>
        <f t="shared" si="231"/>
        <v>7.1428571428571425E-2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>
        <f t="shared" si="231"/>
        <v>7.1428571428571425E-2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>
        <f t="shared" si="231"/>
        <v>7.1428571428571425E-2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>
        <f t="shared" si="231"/>
        <v>7.1428571428571425E-2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>
        <f t="shared" si="231"/>
        <v>7.1428571428571425E-2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>
        <f t="shared" si="231"/>
        <v>7.1428571428571425E-2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>
        <f t="shared" si="231"/>
        <v>7.1428571428571425E-2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>
        <f t="shared" ref="H7431:H7494" si="233">IF(G7431&lt;$D$7,(1/($D$9+$D$8-$D$7-$D$6))*(1/($D$7-$D$6))*(G7431-$D$6)^2,IF(G7431&lt;$D$8,(1/($D$9+$D$8-$D$7-$D$6))*(2*G7431-$D$6-$D$7),1-(1/($D$9+$D$8-$D$7-$D$6))*(1/($D$9-$D$8))*($D$9-G7431)^2))</f>
        <v>7.1428571428571425E-2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>
        <f t="shared" si="233"/>
        <v>7.1428571428571425E-2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>
        <f t="shared" si="233"/>
        <v>7.1428571428571425E-2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>
        <f t="shared" si="233"/>
        <v>7.1428571428571425E-2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>
        <f t="shared" si="233"/>
        <v>7.1428571428571425E-2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>
        <f t="shared" si="233"/>
        <v>7.1428571428571425E-2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>
        <f t="shared" si="233"/>
        <v>7.1428571428571425E-2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>
        <f t="shared" si="233"/>
        <v>7.1428571428571425E-2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>
        <f t="shared" si="233"/>
        <v>7.1428571428571425E-2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>
        <f t="shared" si="233"/>
        <v>7.1428571428571425E-2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>
        <f t="shared" si="233"/>
        <v>7.1428571428571425E-2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>
        <f t="shared" si="233"/>
        <v>7.1428571428571425E-2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>
        <f t="shared" si="233"/>
        <v>7.1428571428571425E-2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>
        <f t="shared" si="233"/>
        <v>7.1428571428571425E-2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>
        <f t="shared" si="233"/>
        <v>7.1428571428571425E-2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>
        <f t="shared" si="233"/>
        <v>7.1428571428571425E-2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>
        <f t="shared" si="233"/>
        <v>7.1428571428571425E-2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>
        <f t="shared" si="233"/>
        <v>7.1428571428571425E-2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>
        <f t="shared" si="233"/>
        <v>7.1428571428571425E-2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>
        <f t="shared" si="233"/>
        <v>7.1428571428571425E-2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>
        <f t="shared" si="233"/>
        <v>7.1428571428571425E-2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>
        <f t="shared" si="233"/>
        <v>7.1428571428571425E-2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>
        <f t="shared" si="233"/>
        <v>7.1428571428571425E-2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>
        <f t="shared" si="233"/>
        <v>7.1428571428571425E-2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>
        <f t="shared" si="233"/>
        <v>7.1428571428571425E-2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>
        <f t="shared" si="233"/>
        <v>7.1428571428571425E-2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>
        <f t="shared" si="233"/>
        <v>7.1428571428571425E-2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>
        <f t="shared" si="233"/>
        <v>7.1428571428571425E-2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>
        <f t="shared" si="233"/>
        <v>7.1428571428571425E-2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>
        <f t="shared" si="233"/>
        <v>7.1428571428571425E-2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>
        <f t="shared" si="233"/>
        <v>7.1428571428571425E-2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>
        <f t="shared" si="233"/>
        <v>7.1428571428571425E-2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>
        <f t="shared" si="233"/>
        <v>7.1428571428571425E-2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>
        <f t="shared" si="233"/>
        <v>7.1428571428571425E-2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>
        <f t="shared" si="233"/>
        <v>7.1428571428571425E-2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>
        <f t="shared" si="233"/>
        <v>7.1428571428571425E-2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>
        <f t="shared" si="233"/>
        <v>7.1428571428571425E-2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>
        <f t="shared" si="233"/>
        <v>7.1428571428571425E-2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>
        <f t="shared" si="233"/>
        <v>7.1428571428571425E-2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>
        <f t="shared" si="233"/>
        <v>7.1428571428571425E-2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>
        <f t="shared" si="233"/>
        <v>7.1428571428571425E-2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>
        <f t="shared" si="233"/>
        <v>7.1428571428571425E-2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>
        <f t="shared" si="233"/>
        <v>7.1428571428571425E-2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>
        <f t="shared" si="233"/>
        <v>7.1428571428571425E-2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>
        <f t="shared" si="233"/>
        <v>7.1428571428571425E-2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>
        <f t="shared" si="233"/>
        <v>7.1428571428571425E-2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>
        <f t="shared" si="233"/>
        <v>7.1428571428571425E-2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>
        <f t="shared" si="233"/>
        <v>7.1428571428571425E-2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>
        <f t="shared" si="233"/>
        <v>7.1428571428571425E-2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>
        <f t="shared" si="233"/>
        <v>7.1428571428571425E-2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>
        <f t="shared" si="233"/>
        <v>7.1428571428571425E-2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>
        <f t="shared" si="233"/>
        <v>7.1428571428571425E-2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>
        <f t="shared" si="233"/>
        <v>7.1428571428571425E-2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>
        <f t="shared" si="233"/>
        <v>7.1428571428571425E-2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>
        <f t="shared" si="233"/>
        <v>7.1428571428571425E-2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>
        <f t="shared" si="233"/>
        <v>7.1428571428571425E-2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>
        <f t="shared" si="233"/>
        <v>7.1428571428571425E-2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>
        <f t="shared" si="233"/>
        <v>7.1428571428571425E-2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>
        <f t="shared" si="233"/>
        <v>7.1428571428571425E-2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>
        <f t="shared" si="233"/>
        <v>7.1428571428571425E-2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>
        <f t="shared" si="233"/>
        <v>7.1428571428571425E-2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>
        <f t="shared" si="233"/>
        <v>7.1428571428571425E-2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>
        <f t="shared" si="233"/>
        <v>7.1428571428571425E-2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>
        <f t="shared" si="233"/>
        <v>7.1428571428571425E-2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>
        <f t="shared" ref="H7495:H7558" si="235">IF(G7495&lt;$D$7,(1/($D$9+$D$8-$D$7-$D$6))*(1/($D$7-$D$6))*(G7495-$D$6)^2,IF(G7495&lt;$D$8,(1/($D$9+$D$8-$D$7-$D$6))*(2*G7495-$D$6-$D$7),1-(1/($D$9+$D$8-$D$7-$D$6))*(1/($D$9-$D$8))*($D$9-G7495)^2))</f>
        <v>7.1428571428571425E-2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>
        <f t="shared" si="235"/>
        <v>7.1428571428571425E-2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>
        <f t="shared" si="235"/>
        <v>7.1428571428571425E-2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>
        <f t="shared" si="235"/>
        <v>7.1428571428571425E-2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>
        <f t="shared" si="235"/>
        <v>7.1428571428571425E-2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>
        <f t="shared" si="235"/>
        <v>7.1428571428571425E-2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>
        <f t="shared" si="235"/>
        <v>7.1428571428571425E-2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>
        <f t="shared" si="235"/>
        <v>7.1428571428571425E-2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>
        <f t="shared" si="235"/>
        <v>7.1428571428571425E-2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>
        <f t="shared" si="235"/>
        <v>7.1428571428571425E-2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>
        <f t="shared" si="235"/>
        <v>7.1428571428571425E-2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>
        <f t="shared" si="235"/>
        <v>7.1428571428571425E-2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>
        <f t="shared" si="235"/>
        <v>7.1428571428571425E-2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>
        <f t="shared" si="235"/>
        <v>7.1428571428571425E-2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>
        <f t="shared" si="235"/>
        <v>7.1428571428571425E-2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>
        <f t="shared" si="235"/>
        <v>7.1428571428571425E-2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>
        <f t="shared" si="235"/>
        <v>7.1428571428571425E-2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>
        <f t="shared" si="235"/>
        <v>7.1428571428571425E-2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>
        <f t="shared" si="235"/>
        <v>7.1428571428571425E-2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>
        <f t="shared" si="235"/>
        <v>7.1428571428571425E-2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>
        <f t="shared" si="235"/>
        <v>7.1428571428571425E-2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>
        <f t="shared" si="235"/>
        <v>7.1428571428571425E-2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>
        <f t="shared" si="235"/>
        <v>7.1428571428571425E-2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>
        <f t="shared" si="235"/>
        <v>7.1428571428571425E-2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>
        <f t="shared" si="235"/>
        <v>7.1428571428571425E-2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>
        <f t="shared" si="235"/>
        <v>7.1428571428571425E-2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>
        <f t="shared" si="235"/>
        <v>7.1428571428571425E-2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>
        <f t="shared" si="235"/>
        <v>7.1428571428571425E-2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>
        <f t="shared" si="235"/>
        <v>7.1428571428571425E-2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>
        <f t="shared" si="235"/>
        <v>7.1428571428571425E-2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>
        <f t="shared" si="235"/>
        <v>7.1428571428571425E-2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>
        <f t="shared" si="235"/>
        <v>7.1428571428571425E-2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>
        <f t="shared" si="235"/>
        <v>7.1428571428571425E-2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>
        <f t="shared" si="235"/>
        <v>7.1428571428571425E-2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>
        <f t="shared" si="235"/>
        <v>7.1428571428571425E-2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>
        <f t="shared" si="235"/>
        <v>7.1428571428571425E-2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>
        <f t="shared" si="235"/>
        <v>7.1428571428571425E-2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>
        <f t="shared" si="235"/>
        <v>7.1428571428571425E-2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>
        <f t="shared" si="235"/>
        <v>7.1428571428571425E-2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>
        <f t="shared" si="235"/>
        <v>7.1428571428571425E-2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>
        <f t="shared" si="235"/>
        <v>7.1428571428571425E-2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>
        <f t="shared" si="235"/>
        <v>7.1428571428571425E-2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>
        <f t="shared" si="235"/>
        <v>7.1428571428571425E-2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>
        <f t="shared" si="235"/>
        <v>7.1428571428571425E-2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>
        <f t="shared" si="235"/>
        <v>7.1428571428571425E-2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>
        <f t="shared" si="235"/>
        <v>7.1428571428571425E-2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>
        <f t="shared" si="235"/>
        <v>7.1428571428571425E-2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>
        <f t="shared" si="235"/>
        <v>7.1428571428571425E-2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>
        <f t="shared" si="235"/>
        <v>7.1428571428571425E-2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>
        <f t="shared" si="235"/>
        <v>7.1428571428571425E-2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>
        <f t="shared" si="235"/>
        <v>7.1428571428571425E-2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>
        <f t="shared" si="235"/>
        <v>7.1428571428571425E-2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>
        <f t="shared" si="235"/>
        <v>7.1428571428571425E-2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>
        <f t="shared" si="235"/>
        <v>7.1428571428571425E-2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>
        <f t="shared" si="235"/>
        <v>7.1428571428571425E-2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>
        <f t="shared" si="235"/>
        <v>7.1428571428571425E-2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>
        <f t="shared" si="235"/>
        <v>7.1428571428571425E-2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>
        <f t="shared" si="235"/>
        <v>7.1428571428571425E-2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>
        <f t="shared" si="235"/>
        <v>7.1428571428571425E-2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>
        <f t="shared" si="235"/>
        <v>7.1428571428571425E-2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>
        <f t="shared" si="235"/>
        <v>7.1428571428571425E-2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>
        <f t="shared" si="235"/>
        <v>7.1428571428571425E-2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>
        <f t="shared" si="235"/>
        <v>7.1428571428571425E-2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>
        <f t="shared" si="235"/>
        <v>7.1428571428571425E-2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>
        <f t="shared" ref="H7559:H7622" si="237">IF(G7559&lt;$D$7,(1/($D$9+$D$8-$D$7-$D$6))*(1/($D$7-$D$6))*(G7559-$D$6)^2,IF(G7559&lt;$D$8,(1/($D$9+$D$8-$D$7-$D$6))*(2*G7559-$D$6-$D$7),1-(1/($D$9+$D$8-$D$7-$D$6))*(1/($D$9-$D$8))*($D$9-G7559)^2))</f>
        <v>7.1428571428571425E-2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>
        <f t="shared" si="237"/>
        <v>7.1428571428571425E-2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>
        <f t="shared" si="237"/>
        <v>7.1428571428571425E-2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>
        <f t="shared" si="237"/>
        <v>7.1428571428571425E-2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>
        <f t="shared" si="237"/>
        <v>7.1428571428571425E-2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>
        <f t="shared" si="237"/>
        <v>7.1428571428571425E-2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>
        <f t="shared" si="237"/>
        <v>7.1428571428571425E-2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>
        <f t="shared" si="237"/>
        <v>7.1428571428571425E-2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>
        <f t="shared" si="237"/>
        <v>7.1428571428571425E-2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>
        <f t="shared" si="237"/>
        <v>7.1428571428571425E-2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>
        <f t="shared" si="237"/>
        <v>7.1428571428571425E-2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>
        <f t="shared" si="237"/>
        <v>7.1428571428571425E-2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>
        <f t="shared" si="237"/>
        <v>7.1428571428571425E-2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>
        <f t="shared" si="237"/>
        <v>7.1428571428571425E-2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>
        <f t="shared" si="237"/>
        <v>7.1428571428571425E-2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>
        <f t="shared" si="237"/>
        <v>7.1428571428571425E-2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>
        <f t="shared" si="237"/>
        <v>7.1428571428571425E-2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>
        <f t="shared" si="237"/>
        <v>7.1428571428571425E-2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>
        <f t="shared" si="237"/>
        <v>7.1428571428571425E-2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>
        <f t="shared" si="237"/>
        <v>7.1428571428571425E-2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>
        <f t="shared" si="237"/>
        <v>7.1428571428571425E-2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>
        <f t="shared" si="237"/>
        <v>7.1428571428571425E-2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>
        <f t="shared" si="237"/>
        <v>7.1428571428571425E-2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>
        <f t="shared" si="237"/>
        <v>7.1428571428571425E-2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>
        <f t="shared" si="237"/>
        <v>7.1428571428571425E-2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>
        <f t="shared" si="237"/>
        <v>7.1428571428571425E-2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>
        <f t="shared" si="237"/>
        <v>7.1428571428571425E-2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>
        <f t="shared" si="237"/>
        <v>7.1428571428571425E-2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>
        <f t="shared" si="237"/>
        <v>7.1428571428571425E-2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>
        <f t="shared" si="237"/>
        <v>7.1428571428571425E-2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>
        <f t="shared" si="237"/>
        <v>7.1428571428571425E-2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>
        <f t="shared" si="237"/>
        <v>7.1428571428571425E-2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>
        <f t="shared" si="237"/>
        <v>7.1428571428571425E-2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>
        <f t="shared" si="237"/>
        <v>7.1428571428571425E-2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>
        <f t="shared" si="237"/>
        <v>7.1428571428571425E-2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>
        <f t="shared" si="237"/>
        <v>7.1428571428571425E-2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>
        <f t="shared" si="237"/>
        <v>7.1428571428571425E-2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>
        <f t="shared" si="237"/>
        <v>7.1428571428571425E-2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>
        <f t="shared" si="237"/>
        <v>7.1428571428571425E-2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>
        <f t="shared" si="237"/>
        <v>7.1428571428571425E-2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>
        <f t="shared" si="237"/>
        <v>7.1428571428571425E-2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>
        <f t="shared" si="237"/>
        <v>7.1428571428571425E-2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>
        <f t="shared" si="237"/>
        <v>7.1428571428571425E-2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>
        <f t="shared" si="237"/>
        <v>7.1428571428571425E-2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>
        <f t="shared" si="237"/>
        <v>7.1428571428571425E-2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>
        <f t="shared" si="237"/>
        <v>7.1428571428571425E-2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>
        <f t="shared" si="237"/>
        <v>7.1428571428571425E-2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>
        <f t="shared" si="237"/>
        <v>7.1428571428571425E-2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>
        <f t="shared" si="237"/>
        <v>7.1428571428571425E-2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>
        <f t="shared" si="237"/>
        <v>7.1428571428571425E-2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>
        <f t="shared" si="237"/>
        <v>7.1428571428571425E-2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>
        <f t="shared" si="237"/>
        <v>7.1428571428571425E-2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>
        <f t="shared" si="237"/>
        <v>7.1428571428571425E-2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>
        <f t="shared" si="237"/>
        <v>7.1428571428571425E-2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>
        <f t="shared" si="237"/>
        <v>7.1428571428571425E-2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>
        <f t="shared" si="237"/>
        <v>7.1428571428571425E-2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>
        <f t="shared" si="237"/>
        <v>7.1428571428571425E-2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>
        <f t="shared" si="237"/>
        <v>7.1428571428571425E-2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>
        <f t="shared" si="237"/>
        <v>7.1428571428571425E-2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>
        <f t="shared" si="237"/>
        <v>7.1428571428571425E-2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>
        <f t="shared" si="237"/>
        <v>7.1428571428571425E-2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>
        <f t="shared" si="237"/>
        <v>7.1428571428571425E-2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>
        <f t="shared" si="237"/>
        <v>7.1428571428571425E-2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>
        <f t="shared" si="237"/>
        <v>7.1428571428571425E-2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>
        <f t="shared" ref="H7623:H7686" si="239">IF(G7623&lt;$D$7,(1/($D$9+$D$8-$D$7-$D$6))*(1/($D$7-$D$6))*(G7623-$D$6)^2,IF(G7623&lt;$D$8,(1/($D$9+$D$8-$D$7-$D$6))*(2*G7623-$D$6-$D$7),1-(1/($D$9+$D$8-$D$7-$D$6))*(1/($D$9-$D$8))*($D$9-G7623)^2))</f>
        <v>7.1428571428571425E-2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>
        <f t="shared" si="239"/>
        <v>7.1428571428571425E-2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>
        <f t="shared" si="239"/>
        <v>7.1428571428571425E-2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>
        <f t="shared" si="239"/>
        <v>7.1428571428571425E-2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>
        <f t="shared" si="239"/>
        <v>7.1428571428571425E-2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>
        <f t="shared" si="239"/>
        <v>7.1428571428571425E-2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>
        <f t="shared" si="239"/>
        <v>7.1428571428571425E-2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>
        <f t="shared" si="239"/>
        <v>7.1428571428571425E-2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>
        <f t="shared" si="239"/>
        <v>7.1428571428571425E-2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>
        <f t="shared" si="239"/>
        <v>7.1428571428571425E-2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>
        <f t="shared" si="239"/>
        <v>7.1428571428571425E-2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>
        <f t="shared" si="239"/>
        <v>7.1428571428571425E-2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>
        <f t="shared" si="239"/>
        <v>7.1428571428571425E-2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>
        <f t="shared" si="239"/>
        <v>7.1428571428571425E-2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>
        <f t="shared" si="239"/>
        <v>7.1428571428571425E-2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>
        <f t="shared" si="239"/>
        <v>7.1428571428571425E-2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>
        <f t="shared" si="239"/>
        <v>7.1428571428571425E-2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>
        <f t="shared" si="239"/>
        <v>7.1428571428571425E-2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>
        <f t="shared" si="239"/>
        <v>7.1428571428571425E-2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>
        <f t="shared" si="239"/>
        <v>7.1428571428571425E-2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>
        <f t="shared" si="239"/>
        <v>7.1428571428571425E-2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>
        <f t="shared" si="239"/>
        <v>7.1428571428571425E-2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>
        <f t="shared" si="239"/>
        <v>7.1428571428571425E-2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>
        <f t="shared" si="239"/>
        <v>7.1428571428571425E-2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>
        <f t="shared" si="239"/>
        <v>7.1428571428571425E-2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>
        <f t="shared" si="239"/>
        <v>7.1428571428571425E-2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>
        <f t="shared" si="239"/>
        <v>7.1428571428571425E-2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>
        <f t="shared" si="239"/>
        <v>7.1428571428571425E-2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>
        <f t="shared" si="239"/>
        <v>7.1428571428571425E-2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>
        <f t="shared" si="239"/>
        <v>7.1428571428571425E-2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>
        <f t="shared" si="239"/>
        <v>7.1428571428571425E-2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>
        <f t="shared" si="239"/>
        <v>7.1428571428571425E-2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>
        <f t="shared" si="239"/>
        <v>7.1428571428571425E-2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>
        <f t="shared" si="239"/>
        <v>7.1428571428571425E-2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>
        <f t="shared" si="239"/>
        <v>7.1428571428571425E-2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>
        <f t="shared" si="239"/>
        <v>7.1428571428571425E-2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>
        <f t="shared" si="239"/>
        <v>7.1428571428571425E-2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>
        <f t="shared" si="239"/>
        <v>7.1428571428571425E-2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>
        <f t="shared" si="239"/>
        <v>7.1428571428571425E-2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>
        <f t="shared" si="239"/>
        <v>7.1428571428571425E-2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>
        <f t="shared" si="239"/>
        <v>7.1428571428571425E-2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>
        <f t="shared" si="239"/>
        <v>7.1428571428571425E-2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>
        <f t="shared" si="239"/>
        <v>7.1428571428571425E-2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>
        <f t="shared" si="239"/>
        <v>7.1428571428571425E-2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>
        <f t="shared" si="239"/>
        <v>7.1428571428571425E-2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>
        <f t="shared" si="239"/>
        <v>7.1428571428571425E-2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>
        <f t="shared" si="239"/>
        <v>7.1428571428571425E-2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>
        <f t="shared" si="239"/>
        <v>7.1428571428571425E-2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>
        <f t="shared" si="239"/>
        <v>7.1428571428571425E-2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>
        <f t="shared" si="239"/>
        <v>7.1428571428571425E-2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>
        <f t="shared" si="239"/>
        <v>7.1428571428571425E-2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>
        <f t="shared" si="239"/>
        <v>7.1428571428571425E-2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>
        <f t="shared" si="239"/>
        <v>7.1428571428571425E-2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>
        <f t="shared" si="239"/>
        <v>7.1428571428571425E-2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>
        <f t="shared" si="239"/>
        <v>7.1428571428571425E-2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>
        <f t="shared" si="239"/>
        <v>7.1428571428571425E-2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>
        <f t="shared" si="239"/>
        <v>7.1428571428571425E-2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>
        <f t="shared" si="239"/>
        <v>7.1428571428571425E-2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>
        <f t="shared" si="239"/>
        <v>7.1428571428571425E-2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>
        <f t="shared" si="239"/>
        <v>7.1428571428571425E-2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>
        <f t="shared" si="239"/>
        <v>7.1428571428571425E-2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>
        <f t="shared" si="239"/>
        <v>7.1428571428571425E-2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>
        <f t="shared" si="239"/>
        <v>7.1428571428571425E-2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>
        <f t="shared" si="239"/>
        <v>7.1428571428571425E-2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>
        <f t="shared" ref="H7687:H7750" si="241">IF(G7687&lt;$D$7,(1/($D$9+$D$8-$D$7-$D$6))*(1/($D$7-$D$6))*(G7687-$D$6)^2,IF(G7687&lt;$D$8,(1/($D$9+$D$8-$D$7-$D$6))*(2*G7687-$D$6-$D$7),1-(1/($D$9+$D$8-$D$7-$D$6))*(1/($D$9-$D$8))*($D$9-G7687)^2))</f>
        <v>7.1428571428571425E-2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>
        <f t="shared" si="241"/>
        <v>7.1428571428571425E-2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>
        <f t="shared" si="241"/>
        <v>7.1428571428571425E-2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>
        <f t="shared" si="241"/>
        <v>7.1428571428571425E-2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>
        <f t="shared" si="241"/>
        <v>7.1428571428571425E-2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>
        <f t="shared" si="241"/>
        <v>7.1428571428571425E-2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>
        <f t="shared" si="241"/>
        <v>7.1428571428571425E-2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>
        <f t="shared" si="241"/>
        <v>7.1428571428571425E-2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>
        <f t="shared" si="241"/>
        <v>7.1428571428571425E-2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>
        <f t="shared" si="241"/>
        <v>7.1428571428571425E-2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>
        <f t="shared" si="241"/>
        <v>7.1428571428571425E-2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>
        <f t="shared" si="241"/>
        <v>7.1428571428571425E-2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>
        <f t="shared" si="241"/>
        <v>7.1428571428571425E-2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>
        <f t="shared" si="241"/>
        <v>7.1428571428571425E-2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>
        <f t="shared" si="241"/>
        <v>7.1428571428571425E-2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>
        <f t="shared" si="241"/>
        <v>7.1428571428571425E-2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>
        <f t="shared" si="241"/>
        <v>7.1428571428571425E-2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>
        <f t="shared" si="241"/>
        <v>7.1428571428571425E-2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>
        <f t="shared" si="241"/>
        <v>7.1428571428571425E-2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>
        <f t="shared" si="241"/>
        <v>7.1428571428571425E-2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>
        <f t="shared" si="241"/>
        <v>7.1428571428571425E-2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>
        <f t="shared" si="241"/>
        <v>7.1428571428571425E-2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>
        <f t="shared" si="241"/>
        <v>7.1428571428571425E-2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>
        <f t="shared" si="241"/>
        <v>7.1428571428571425E-2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>
        <f t="shared" si="241"/>
        <v>7.1428571428571425E-2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>
        <f t="shared" si="241"/>
        <v>7.1428571428571425E-2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>
        <f t="shared" si="241"/>
        <v>7.1428571428571425E-2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>
        <f t="shared" si="241"/>
        <v>7.1428571428571425E-2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>
        <f t="shared" si="241"/>
        <v>7.1428571428571425E-2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>
        <f t="shared" si="241"/>
        <v>7.1428571428571425E-2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>
        <f t="shared" si="241"/>
        <v>7.1428571428571425E-2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>
        <f t="shared" si="241"/>
        <v>7.1428571428571425E-2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>
        <f t="shared" si="241"/>
        <v>7.1428571428571425E-2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>
        <f t="shared" si="241"/>
        <v>7.1428571428571425E-2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>
        <f t="shared" si="241"/>
        <v>7.1428571428571425E-2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>
        <f t="shared" si="241"/>
        <v>7.1428571428571425E-2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>
        <f t="shared" si="241"/>
        <v>7.1428571428571425E-2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>
        <f t="shared" si="241"/>
        <v>7.1428571428571425E-2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>
        <f t="shared" si="241"/>
        <v>7.1428571428571425E-2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>
        <f t="shared" si="241"/>
        <v>7.1428571428571425E-2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>
        <f t="shared" si="241"/>
        <v>7.1428571428571425E-2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>
        <f t="shared" si="241"/>
        <v>7.1428571428571425E-2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>
        <f t="shared" si="241"/>
        <v>7.1428571428571425E-2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>
        <f t="shared" si="241"/>
        <v>7.1428571428571425E-2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>
        <f t="shared" si="241"/>
        <v>7.1428571428571425E-2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>
        <f t="shared" si="241"/>
        <v>7.1428571428571425E-2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>
        <f t="shared" si="241"/>
        <v>7.1428571428571425E-2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>
        <f t="shared" si="241"/>
        <v>7.1428571428571425E-2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>
        <f t="shared" si="241"/>
        <v>7.1428571428571425E-2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>
        <f t="shared" si="241"/>
        <v>7.1428571428571425E-2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>
        <f t="shared" si="241"/>
        <v>7.1428571428571425E-2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>
        <f t="shared" si="241"/>
        <v>7.1428571428571425E-2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>
        <f t="shared" si="241"/>
        <v>7.1428571428571425E-2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>
        <f t="shared" si="241"/>
        <v>7.1428571428571425E-2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>
        <f t="shared" si="241"/>
        <v>7.1428571428571425E-2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>
        <f t="shared" si="241"/>
        <v>7.1428571428571425E-2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>
        <f t="shared" si="241"/>
        <v>7.1428571428571425E-2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>
        <f t="shared" si="241"/>
        <v>7.1428571428571425E-2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>
        <f t="shared" si="241"/>
        <v>7.1428571428571425E-2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>
        <f t="shared" si="241"/>
        <v>7.1428571428571425E-2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>
        <f t="shared" si="241"/>
        <v>7.1428571428571425E-2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>
        <f t="shared" si="241"/>
        <v>7.1428571428571425E-2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>
        <f t="shared" si="241"/>
        <v>7.1428571428571425E-2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>
        <f t="shared" si="241"/>
        <v>7.1428571428571425E-2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>
        <f t="shared" ref="H7751:H7814" si="243">IF(G7751&lt;$D$7,(1/($D$9+$D$8-$D$7-$D$6))*(1/($D$7-$D$6))*(G7751-$D$6)^2,IF(G7751&lt;$D$8,(1/($D$9+$D$8-$D$7-$D$6))*(2*G7751-$D$6-$D$7),1-(1/($D$9+$D$8-$D$7-$D$6))*(1/($D$9-$D$8))*($D$9-G7751)^2))</f>
        <v>7.1428571428571425E-2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>
        <f t="shared" si="243"/>
        <v>7.1428571428571425E-2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>
        <f t="shared" si="243"/>
        <v>7.1428571428571425E-2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>
        <f t="shared" si="243"/>
        <v>7.1428571428571425E-2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>
        <f t="shared" si="243"/>
        <v>7.1428571428571425E-2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>
        <f t="shared" si="243"/>
        <v>7.1428571428571425E-2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>
        <f t="shared" si="243"/>
        <v>7.1428571428571425E-2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>
        <f t="shared" si="243"/>
        <v>7.1428571428571425E-2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>
        <f t="shared" si="243"/>
        <v>7.1428571428571425E-2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>
        <f t="shared" si="243"/>
        <v>7.1428571428571425E-2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>
        <f t="shared" si="243"/>
        <v>7.1428571428571425E-2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>
        <f t="shared" si="243"/>
        <v>7.1428571428571425E-2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>
        <f t="shared" si="243"/>
        <v>7.1428571428571425E-2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>
        <f t="shared" si="243"/>
        <v>7.1428571428571425E-2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>
        <f t="shared" si="243"/>
        <v>7.1428571428571425E-2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>
        <f t="shared" si="243"/>
        <v>7.1428571428571425E-2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>
        <f t="shared" si="243"/>
        <v>7.1428571428571425E-2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>
        <f t="shared" si="243"/>
        <v>7.1428571428571425E-2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>
        <f t="shared" si="243"/>
        <v>7.1428571428571425E-2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>
        <f t="shared" si="243"/>
        <v>7.1428571428571425E-2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>
        <f t="shared" si="243"/>
        <v>7.1428571428571425E-2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>
        <f t="shared" si="243"/>
        <v>7.1428571428571425E-2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>
        <f t="shared" si="243"/>
        <v>7.1428571428571425E-2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>
        <f t="shared" si="243"/>
        <v>7.1428571428571425E-2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>
        <f t="shared" si="243"/>
        <v>7.1428571428571425E-2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>
        <f t="shared" si="243"/>
        <v>7.1428571428571425E-2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>
        <f t="shared" si="243"/>
        <v>7.1428571428571425E-2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>
        <f t="shared" si="243"/>
        <v>7.1428571428571425E-2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>
        <f t="shared" si="243"/>
        <v>7.1428571428571425E-2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>
        <f t="shared" si="243"/>
        <v>7.1428571428571425E-2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>
        <f t="shared" si="243"/>
        <v>7.1428571428571425E-2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>
        <f t="shared" si="243"/>
        <v>7.1428571428571425E-2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>
        <f t="shared" si="243"/>
        <v>7.1428571428571425E-2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>
        <f t="shared" si="243"/>
        <v>7.1428571428571425E-2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>
        <f t="shared" si="243"/>
        <v>7.1428571428571425E-2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>
        <f t="shared" si="243"/>
        <v>7.1428571428571425E-2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>
        <f t="shared" si="243"/>
        <v>7.1428571428571425E-2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>
        <f t="shared" si="243"/>
        <v>7.1428571428571425E-2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>
        <f t="shared" si="243"/>
        <v>7.1428571428571425E-2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>
        <f t="shared" si="243"/>
        <v>7.1428571428571425E-2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>
        <f t="shared" si="243"/>
        <v>7.1428571428571425E-2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>
        <f t="shared" si="243"/>
        <v>7.1428571428571425E-2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>
        <f t="shared" si="243"/>
        <v>7.1428571428571425E-2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>
        <f t="shared" si="243"/>
        <v>7.1428571428571425E-2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>
        <f t="shared" si="243"/>
        <v>7.1428571428571425E-2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>
        <f t="shared" si="243"/>
        <v>7.1428571428571425E-2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>
        <f t="shared" si="243"/>
        <v>7.1428571428571425E-2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>
        <f t="shared" si="243"/>
        <v>7.1428571428571425E-2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>
        <f t="shared" si="243"/>
        <v>7.1428571428571425E-2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>
        <f t="shared" si="243"/>
        <v>7.1428571428571425E-2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>
        <f t="shared" si="243"/>
        <v>7.1428571428571425E-2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>
        <f t="shared" si="243"/>
        <v>7.1428571428571425E-2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>
        <f t="shared" si="243"/>
        <v>7.1428571428571425E-2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>
        <f t="shared" si="243"/>
        <v>7.1428571428571425E-2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>
        <f t="shared" si="243"/>
        <v>7.1428571428571425E-2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>
        <f t="shared" si="243"/>
        <v>7.1428571428571425E-2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>
        <f t="shared" si="243"/>
        <v>7.1428571428571425E-2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>
        <f t="shared" si="243"/>
        <v>7.1428571428571425E-2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>
        <f t="shared" si="243"/>
        <v>7.1428571428571425E-2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>
        <f t="shared" si="243"/>
        <v>7.1428571428571425E-2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>
        <f t="shared" si="243"/>
        <v>7.1428571428571425E-2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>
        <f t="shared" si="243"/>
        <v>7.1428571428571425E-2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>
        <f t="shared" si="243"/>
        <v>7.1428571428571425E-2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>
        <f t="shared" si="243"/>
        <v>7.1428571428571425E-2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>
        <f t="shared" ref="H7815:H7878" si="245">IF(G7815&lt;$D$7,(1/($D$9+$D$8-$D$7-$D$6))*(1/($D$7-$D$6))*(G7815-$D$6)^2,IF(G7815&lt;$D$8,(1/($D$9+$D$8-$D$7-$D$6))*(2*G7815-$D$6-$D$7),1-(1/($D$9+$D$8-$D$7-$D$6))*(1/($D$9-$D$8))*($D$9-G7815)^2))</f>
        <v>7.1428571428571425E-2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>
        <f t="shared" si="245"/>
        <v>7.1428571428571425E-2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>
        <f t="shared" si="245"/>
        <v>7.1428571428571425E-2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>
        <f t="shared" si="245"/>
        <v>7.1428571428571425E-2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>
        <f t="shared" si="245"/>
        <v>7.1428571428571425E-2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>
        <f t="shared" si="245"/>
        <v>7.1428571428571425E-2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>
        <f t="shared" si="245"/>
        <v>7.1428571428571425E-2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>
        <f t="shared" si="245"/>
        <v>7.1428571428571425E-2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>
        <f t="shared" si="245"/>
        <v>7.1428571428571425E-2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>
        <f t="shared" si="245"/>
        <v>7.1428571428571425E-2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>
        <f t="shared" si="245"/>
        <v>7.1428571428571425E-2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>
        <f t="shared" si="245"/>
        <v>7.1428571428571425E-2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>
        <f t="shared" si="245"/>
        <v>7.1428571428571425E-2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>
        <f t="shared" si="245"/>
        <v>7.1428571428571425E-2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>
        <f t="shared" si="245"/>
        <v>7.1428571428571425E-2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>
        <f t="shared" si="245"/>
        <v>7.1428571428571425E-2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>
        <f t="shared" si="245"/>
        <v>7.1428571428571425E-2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>
        <f t="shared" si="245"/>
        <v>7.1428571428571425E-2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>
        <f t="shared" si="245"/>
        <v>7.1428571428571425E-2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>
        <f t="shared" si="245"/>
        <v>7.1428571428571425E-2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>
        <f t="shared" si="245"/>
        <v>7.1428571428571425E-2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>
        <f t="shared" si="245"/>
        <v>7.1428571428571425E-2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>
        <f t="shared" si="245"/>
        <v>7.1428571428571425E-2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>
        <f t="shared" si="245"/>
        <v>7.1428571428571425E-2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>
        <f t="shared" si="245"/>
        <v>7.1428571428571425E-2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>
        <f t="shared" si="245"/>
        <v>7.1428571428571425E-2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>
        <f t="shared" si="245"/>
        <v>7.1428571428571425E-2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>
        <f t="shared" si="245"/>
        <v>7.1428571428571425E-2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>
        <f t="shared" si="245"/>
        <v>7.1428571428571425E-2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>
        <f t="shared" si="245"/>
        <v>7.1428571428571425E-2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>
        <f t="shared" si="245"/>
        <v>7.1428571428571425E-2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>
        <f t="shared" si="245"/>
        <v>7.1428571428571425E-2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>
        <f t="shared" si="245"/>
        <v>7.1428571428571425E-2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>
        <f t="shared" si="245"/>
        <v>7.1428571428571425E-2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>
        <f t="shared" si="245"/>
        <v>7.1428571428571425E-2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>
        <f t="shared" si="245"/>
        <v>7.1428571428571425E-2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>
        <f t="shared" si="245"/>
        <v>7.1428571428571425E-2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>
        <f t="shared" si="245"/>
        <v>7.1428571428571425E-2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>
        <f t="shared" si="245"/>
        <v>7.1428571428571425E-2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>
        <f t="shared" si="245"/>
        <v>7.1428571428571425E-2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>
        <f t="shared" si="245"/>
        <v>7.1428571428571425E-2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>
        <f t="shared" si="245"/>
        <v>7.1428571428571425E-2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>
        <f t="shared" si="245"/>
        <v>7.1428571428571425E-2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>
        <f t="shared" si="245"/>
        <v>7.1428571428571425E-2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>
        <f t="shared" si="245"/>
        <v>7.1428571428571425E-2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>
        <f t="shared" si="245"/>
        <v>7.1428571428571425E-2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>
        <f t="shared" si="245"/>
        <v>7.1428571428571425E-2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>
        <f t="shared" si="245"/>
        <v>7.1428571428571425E-2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>
        <f t="shared" si="245"/>
        <v>7.1428571428571425E-2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>
        <f t="shared" si="245"/>
        <v>7.1428571428571425E-2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>
        <f t="shared" si="245"/>
        <v>7.1428571428571425E-2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>
        <f t="shared" si="245"/>
        <v>7.1428571428571425E-2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>
        <f t="shared" si="245"/>
        <v>7.1428571428571425E-2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>
        <f t="shared" si="245"/>
        <v>7.1428571428571425E-2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>
        <f t="shared" si="245"/>
        <v>7.1428571428571425E-2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>
        <f t="shared" si="245"/>
        <v>7.1428571428571425E-2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>
        <f t="shared" si="245"/>
        <v>7.1428571428571425E-2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>
        <f t="shared" si="245"/>
        <v>7.1428571428571425E-2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>
        <f t="shared" si="245"/>
        <v>7.1428571428571425E-2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>
        <f t="shared" si="245"/>
        <v>7.1428571428571425E-2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>
        <f t="shared" si="245"/>
        <v>7.1428571428571425E-2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>
        <f t="shared" si="245"/>
        <v>7.1428571428571425E-2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>
        <f t="shared" si="245"/>
        <v>7.1428571428571425E-2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>
        <f t="shared" si="245"/>
        <v>7.1428571428571425E-2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>
        <f t="shared" ref="H7879:H7942" si="247">IF(G7879&lt;$D$7,(1/($D$9+$D$8-$D$7-$D$6))*(1/($D$7-$D$6))*(G7879-$D$6)^2,IF(G7879&lt;$D$8,(1/($D$9+$D$8-$D$7-$D$6))*(2*G7879-$D$6-$D$7),1-(1/($D$9+$D$8-$D$7-$D$6))*(1/($D$9-$D$8))*($D$9-G7879)^2))</f>
        <v>7.1428571428571425E-2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>
        <f t="shared" si="247"/>
        <v>7.1428571428571425E-2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>
        <f t="shared" si="247"/>
        <v>7.1428571428571425E-2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>
        <f t="shared" si="247"/>
        <v>7.1428571428571425E-2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>
        <f t="shared" si="247"/>
        <v>7.1428571428571425E-2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>
        <f t="shared" si="247"/>
        <v>7.1428571428571425E-2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>
        <f t="shared" si="247"/>
        <v>7.1428571428571425E-2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>
        <f t="shared" si="247"/>
        <v>7.1428571428571425E-2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>
        <f t="shared" si="247"/>
        <v>7.1428571428571425E-2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>
        <f t="shared" si="247"/>
        <v>7.1428571428571425E-2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>
        <f t="shared" si="247"/>
        <v>7.1428571428571425E-2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>
        <f t="shared" si="247"/>
        <v>7.1428571428571425E-2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>
        <f t="shared" si="247"/>
        <v>7.1428571428571425E-2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>
        <f t="shared" si="247"/>
        <v>7.1428571428571425E-2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>
        <f t="shared" si="247"/>
        <v>7.1428571428571425E-2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>
        <f t="shared" si="247"/>
        <v>7.1428571428571425E-2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>
        <f t="shared" si="247"/>
        <v>7.1428571428571425E-2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>
        <f t="shared" si="247"/>
        <v>7.1428571428571425E-2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>
        <f t="shared" si="247"/>
        <v>7.1428571428571425E-2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>
        <f t="shared" si="247"/>
        <v>7.1428571428571425E-2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>
        <f t="shared" si="247"/>
        <v>7.1428571428571425E-2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>
        <f t="shared" si="247"/>
        <v>7.1428571428571425E-2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>
        <f t="shared" si="247"/>
        <v>7.1428571428571425E-2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>
        <f t="shared" si="247"/>
        <v>7.1428571428571425E-2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>
        <f t="shared" si="247"/>
        <v>7.1428571428571425E-2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>
        <f t="shared" si="247"/>
        <v>7.1428571428571425E-2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>
        <f t="shared" si="247"/>
        <v>7.1428571428571425E-2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>
        <f t="shared" si="247"/>
        <v>7.1428571428571425E-2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>
        <f t="shared" si="247"/>
        <v>7.1428571428571425E-2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>
        <f t="shared" si="247"/>
        <v>7.1428571428571425E-2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>
        <f t="shared" si="247"/>
        <v>7.1428571428571425E-2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>
        <f t="shared" si="247"/>
        <v>7.1428571428571425E-2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>
        <f t="shared" si="247"/>
        <v>7.1428571428571425E-2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>
        <f t="shared" si="247"/>
        <v>7.1428571428571425E-2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>
        <f t="shared" si="247"/>
        <v>7.1428571428571425E-2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>
        <f t="shared" si="247"/>
        <v>7.1428571428571425E-2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>
        <f t="shared" si="247"/>
        <v>7.1428571428571425E-2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>
        <f t="shared" si="247"/>
        <v>7.1428571428571425E-2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>
        <f t="shared" si="247"/>
        <v>7.1428571428571425E-2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>
        <f t="shared" si="247"/>
        <v>7.1428571428571425E-2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>
        <f t="shared" si="247"/>
        <v>7.1428571428571425E-2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>
        <f t="shared" si="247"/>
        <v>7.1428571428571425E-2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>
        <f t="shared" si="247"/>
        <v>7.1428571428571425E-2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>
        <f t="shared" si="247"/>
        <v>7.1428571428571425E-2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>
        <f t="shared" si="247"/>
        <v>7.1428571428571425E-2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>
        <f t="shared" si="247"/>
        <v>7.1428571428571425E-2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>
        <f t="shared" si="247"/>
        <v>7.1428571428571425E-2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>
        <f t="shared" si="247"/>
        <v>7.1428571428571425E-2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>
        <f t="shared" si="247"/>
        <v>7.1428571428571425E-2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>
        <f t="shared" si="247"/>
        <v>7.1428571428571425E-2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>
        <f t="shared" si="247"/>
        <v>7.1428571428571425E-2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>
        <f t="shared" si="247"/>
        <v>7.1428571428571425E-2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>
        <f t="shared" si="247"/>
        <v>7.1428571428571425E-2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>
        <f t="shared" si="247"/>
        <v>7.1428571428571425E-2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>
        <f t="shared" si="247"/>
        <v>7.1428571428571425E-2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>
        <f t="shared" si="247"/>
        <v>7.1428571428571425E-2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>
        <f t="shared" si="247"/>
        <v>7.1428571428571425E-2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>
        <f t="shared" si="247"/>
        <v>7.1428571428571425E-2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>
        <f t="shared" si="247"/>
        <v>7.1428571428571425E-2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>
        <f t="shared" si="247"/>
        <v>7.1428571428571425E-2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>
        <f t="shared" si="247"/>
        <v>7.1428571428571425E-2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>
        <f t="shared" si="247"/>
        <v>7.1428571428571425E-2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>
        <f t="shared" si="247"/>
        <v>7.1428571428571425E-2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>
        <f t="shared" si="247"/>
        <v>7.1428571428571425E-2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>
        <f t="shared" ref="H7943:H8006" si="249">IF(G7943&lt;$D$7,(1/($D$9+$D$8-$D$7-$D$6))*(1/($D$7-$D$6))*(G7943-$D$6)^2,IF(G7943&lt;$D$8,(1/($D$9+$D$8-$D$7-$D$6))*(2*G7943-$D$6-$D$7),1-(1/($D$9+$D$8-$D$7-$D$6))*(1/($D$9-$D$8))*($D$9-G7943)^2))</f>
        <v>7.1428571428571425E-2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>
        <f t="shared" si="249"/>
        <v>7.1428571428571425E-2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>
        <f t="shared" si="249"/>
        <v>7.1428571428571425E-2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>
        <f t="shared" si="249"/>
        <v>7.1428571428571425E-2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>
        <f t="shared" si="249"/>
        <v>7.1428571428571425E-2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>
        <f t="shared" si="249"/>
        <v>7.1428571428571425E-2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>
        <f t="shared" si="249"/>
        <v>7.1428571428571425E-2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>
        <f t="shared" si="249"/>
        <v>7.1428571428571425E-2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>
        <f t="shared" si="249"/>
        <v>7.1428571428571425E-2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>
        <f t="shared" si="249"/>
        <v>7.1428571428571425E-2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>
        <f t="shared" si="249"/>
        <v>7.1428571428571425E-2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>
        <f t="shared" si="249"/>
        <v>7.1428571428571425E-2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>
        <f t="shared" si="249"/>
        <v>7.1428571428571425E-2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>
        <f t="shared" si="249"/>
        <v>7.1428571428571425E-2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>
        <f t="shared" si="249"/>
        <v>7.1428571428571425E-2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>
        <f t="shared" si="249"/>
        <v>7.1428571428571425E-2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>
        <f t="shared" si="249"/>
        <v>7.1428571428571425E-2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>
        <f t="shared" si="249"/>
        <v>7.1428571428571425E-2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>
        <f t="shared" si="249"/>
        <v>7.1428571428571425E-2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>
        <f t="shared" si="249"/>
        <v>7.1428571428571425E-2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>
        <f t="shared" si="249"/>
        <v>7.1428571428571425E-2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>
        <f t="shared" si="249"/>
        <v>7.1428571428571425E-2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>
        <f t="shared" si="249"/>
        <v>7.1428571428571425E-2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>
        <f t="shared" si="249"/>
        <v>7.1428571428571425E-2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>
        <f t="shared" si="249"/>
        <v>7.1428571428571425E-2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>
        <f t="shared" si="249"/>
        <v>7.1428571428571425E-2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>
        <f t="shared" si="249"/>
        <v>7.1428571428571425E-2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>
        <f t="shared" si="249"/>
        <v>7.1428571428571425E-2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>
        <f t="shared" si="249"/>
        <v>7.1428571428571425E-2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>
        <f t="shared" si="249"/>
        <v>7.1428571428571425E-2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>
        <f t="shared" si="249"/>
        <v>7.1428571428571425E-2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>
        <f t="shared" si="249"/>
        <v>7.1428571428571425E-2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>
        <f t="shared" si="249"/>
        <v>7.1428571428571425E-2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>
        <f t="shared" si="249"/>
        <v>7.1428571428571425E-2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>
        <f t="shared" si="249"/>
        <v>7.1428571428571425E-2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>
        <f t="shared" si="249"/>
        <v>7.1428571428571425E-2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>
        <f t="shared" si="249"/>
        <v>7.1428571428571425E-2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>
        <f t="shared" si="249"/>
        <v>7.1428571428571425E-2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>
        <f t="shared" si="249"/>
        <v>7.1428571428571425E-2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>
        <f t="shared" si="249"/>
        <v>7.1428571428571425E-2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>
        <f t="shared" si="249"/>
        <v>7.1428571428571425E-2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>
        <f t="shared" si="249"/>
        <v>7.1428571428571425E-2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>
        <f t="shared" si="249"/>
        <v>7.1428571428571425E-2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>
        <f t="shared" si="249"/>
        <v>7.1428571428571425E-2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>
        <f t="shared" si="249"/>
        <v>7.1428571428571425E-2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>
        <f t="shared" si="249"/>
        <v>7.1428571428571425E-2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>
        <f t="shared" si="249"/>
        <v>7.1428571428571425E-2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>
        <f t="shared" si="249"/>
        <v>7.1428571428571425E-2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>
        <f t="shared" si="249"/>
        <v>7.1428571428571425E-2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>
        <f t="shared" si="249"/>
        <v>7.1428571428571425E-2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>
        <f t="shared" si="249"/>
        <v>7.1428571428571425E-2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>
        <f t="shared" si="249"/>
        <v>7.1428571428571425E-2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>
        <f t="shared" si="249"/>
        <v>7.1428571428571425E-2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>
        <f t="shared" si="249"/>
        <v>7.1428571428571425E-2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>
        <f t="shared" si="249"/>
        <v>7.1428571428571425E-2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>
        <f t="shared" si="249"/>
        <v>7.1428571428571425E-2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>
        <f t="shared" si="249"/>
        <v>7.1428571428571425E-2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>
        <f t="shared" si="249"/>
        <v>7.1428571428571425E-2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>
        <f t="shared" si="249"/>
        <v>7.1428571428571425E-2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>
        <f t="shared" si="249"/>
        <v>7.1428571428571425E-2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>
        <f t="shared" si="249"/>
        <v>7.1428571428571425E-2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>
        <f t="shared" si="249"/>
        <v>7.1428571428571425E-2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>
        <f t="shared" si="249"/>
        <v>7.1428571428571425E-2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>
        <f t="shared" si="249"/>
        <v>7.1428571428571425E-2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>
        <f t="shared" ref="H8007:H8070" si="251">IF(G8007&lt;$D$7,(1/($D$9+$D$8-$D$7-$D$6))*(1/($D$7-$D$6))*(G8007-$D$6)^2,IF(G8007&lt;$D$8,(1/($D$9+$D$8-$D$7-$D$6))*(2*G8007-$D$6-$D$7),1-(1/($D$9+$D$8-$D$7-$D$6))*(1/($D$9-$D$8))*($D$9-G8007)^2))</f>
        <v>7.1428571428571425E-2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>
        <f t="shared" si="251"/>
        <v>7.1428571428571425E-2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>
        <f t="shared" si="251"/>
        <v>7.1428571428571425E-2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>
        <f t="shared" si="251"/>
        <v>7.1428571428571425E-2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>
        <f t="shared" si="251"/>
        <v>7.1428571428571425E-2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>
        <f t="shared" si="251"/>
        <v>7.1428571428571425E-2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>
        <f t="shared" si="251"/>
        <v>7.1428571428571425E-2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>
        <f t="shared" si="251"/>
        <v>7.1428571428571425E-2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>
        <f t="shared" si="251"/>
        <v>7.1428571428571425E-2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>
        <f t="shared" si="251"/>
        <v>7.1428571428571425E-2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>
        <f t="shared" si="251"/>
        <v>7.1428571428571425E-2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>
        <f t="shared" si="251"/>
        <v>7.1428571428571425E-2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>
        <f t="shared" si="251"/>
        <v>7.1428571428571425E-2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>
        <f t="shared" si="251"/>
        <v>7.1428571428571425E-2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>
        <f t="shared" si="251"/>
        <v>7.1428571428571425E-2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>
        <f t="shared" si="251"/>
        <v>7.1428571428571425E-2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>
        <f t="shared" si="251"/>
        <v>7.1428571428571425E-2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>
        <f t="shared" si="251"/>
        <v>7.1428571428571425E-2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>
        <f t="shared" si="251"/>
        <v>7.1428571428571425E-2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>
        <f t="shared" si="251"/>
        <v>7.1428571428571425E-2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>
        <f t="shared" si="251"/>
        <v>7.1428571428571425E-2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>
        <f t="shared" si="251"/>
        <v>7.1428571428571425E-2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>
        <f t="shared" si="251"/>
        <v>7.1428571428571425E-2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>
        <f t="shared" si="251"/>
        <v>7.1428571428571425E-2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>
        <f t="shared" si="251"/>
        <v>7.1428571428571425E-2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>
        <f t="shared" si="251"/>
        <v>7.1428571428571425E-2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>
        <f t="shared" si="251"/>
        <v>7.1428571428571425E-2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>
        <f t="shared" si="251"/>
        <v>7.1428571428571425E-2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>
        <f t="shared" si="251"/>
        <v>7.1428571428571425E-2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>
        <f t="shared" si="251"/>
        <v>7.1428571428571425E-2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>
        <f t="shared" si="251"/>
        <v>7.1428571428571425E-2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>
        <f t="shared" si="251"/>
        <v>7.1428571428571425E-2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>
        <f t="shared" si="251"/>
        <v>7.1428571428571425E-2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>
        <f t="shared" si="251"/>
        <v>7.1428571428571425E-2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>
        <f t="shared" si="251"/>
        <v>7.1428571428571425E-2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>
        <f t="shared" si="251"/>
        <v>7.1428571428571425E-2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>
        <f t="shared" si="251"/>
        <v>7.1428571428571425E-2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>
        <f t="shared" si="251"/>
        <v>7.1428571428571425E-2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>
        <f t="shared" si="251"/>
        <v>7.1428571428571425E-2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>
        <f t="shared" si="251"/>
        <v>7.1428571428571425E-2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>
        <f t="shared" si="251"/>
        <v>7.1428571428571425E-2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>
        <f t="shared" si="251"/>
        <v>7.1428571428571425E-2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>
        <f t="shared" si="251"/>
        <v>7.1428571428571425E-2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>
        <f t="shared" si="251"/>
        <v>7.1428571428571425E-2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>
        <f t="shared" si="251"/>
        <v>7.1428571428571425E-2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>
        <f t="shared" si="251"/>
        <v>7.1428571428571425E-2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>
        <f t="shared" si="251"/>
        <v>7.1428571428571425E-2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>
        <f t="shared" si="251"/>
        <v>7.1428571428571425E-2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>
        <f t="shared" si="251"/>
        <v>7.1428571428571425E-2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>
        <f t="shared" si="251"/>
        <v>7.1428571428571425E-2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>
        <f t="shared" si="251"/>
        <v>7.1428571428571425E-2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>
        <f t="shared" si="251"/>
        <v>7.1428571428571425E-2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>
        <f t="shared" si="251"/>
        <v>7.1428571428571425E-2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>
        <f t="shared" si="251"/>
        <v>7.1428571428571425E-2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>
        <f t="shared" si="251"/>
        <v>7.1428571428571425E-2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>
        <f t="shared" si="251"/>
        <v>7.1428571428571425E-2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>
        <f t="shared" si="251"/>
        <v>7.1428571428571425E-2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>
        <f t="shared" si="251"/>
        <v>7.1428571428571425E-2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>
        <f t="shared" si="251"/>
        <v>7.1428571428571425E-2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>
        <f t="shared" si="251"/>
        <v>7.1428571428571425E-2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>
        <f t="shared" si="251"/>
        <v>7.1428571428571425E-2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>
        <f t="shared" si="251"/>
        <v>7.1428571428571425E-2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>
        <f t="shared" si="251"/>
        <v>7.1428571428571425E-2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>
        <f t="shared" si="251"/>
        <v>7.1428571428571425E-2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>
        <f t="shared" ref="H8071:H8134" si="253">IF(G8071&lt;$D$7,(1/($D$9+$D$8-$D$7-$D$6))*(1/($D$7-$D$6))*(G8071-$D$6)^2,IF(G8071&lt;$D$8,(1/($D$9+$D$8-$D$7-$D$6))*(2*G8071-$D$6-$D$7),1-(1/($D$9+$D$8-$D$7-$D$6))*(1/($D$9-$D$8))*($D$9-G8071)^2))</f>
        <v>7.1428571428571425E-2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>
        <f t="shared" si="253"/>
        <v>7.1428571428571425E-2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>
        <f t="shared" si="253"/>
        <v>7.1428571428571425E-2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>
        <f t="shared" si="253"/>
        <v>7.1428571428571425E-2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>
        <f t="shared" si="253"/>
        <v>7.1428571428571425E-2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>
        <f t="shared" si="253"/>
        <v>7.1428571428571425E-2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>
        <f t="shared" si="253"/>
        <v>7.1428571428571425E-2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>
        <f t="shared" si="253"/>
        <v>7.1428571428571425E-2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>
        <f t="shared" si="253"/>
        <v>7.1428571428571425E-2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>
        <f t="shared" si="253"/>
        <v>7.1428571428571425E-2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>
        <f t="shared" si="253"/>
        <v>7.1428571428571425E-2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>
        <f t="shared" si="253"/>
        <v>7.1428571428571425E-2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>
        <f t="shared" si="253"/>
        <v>7.1428571428571425E-2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>
        <f t="shared" si="253"/>
        <v>7.1428571428571425E-2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>
        <f t="shared" si="253"/>
        <v>7.1428571428571425E-2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>
        <f t="shared" si="253"/>
        <v>7.1428571428571425E-2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>
        <f t="shared" si="253"/>
        <v>7.1428571428571425E-2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>
        <f t="shared" si="253"/>
        <v>7.1428571428571425E-2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>
        <f t="shared" si="253"/>
        <v>7.1428571428571425E-2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>
        <f t="shared" si="253"/>
        <v>7.1428571428571425E-2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>
        <f t="shared" si="253"/>
        <v>7.1428571428571425E-2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>
        <f t="shared" si="253"/>
        <v>7.1428571428571425E-2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>
        <f t="shared" si="253"/>
        <v>7.1428571428571425E-2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>
        <f t="shared" si="253"/>
        <v>7.1428571428571425E-2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>
        <f t="shared" si="253"/>
        <v>7.1428571428571425E-2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>
        <f t="shared" si="253"/>
        <v>7.1428571428571425E-2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>
        <f t="shared" si="253"/>
        <v>7.1428571428571425E-2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>
        <f t="shared" si="253"/>
        <v>7.1428571428571425E-2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>
        <f t="shared" si="253"/>
        <v>7.1428571428571425E-2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>
        <f t="shared" si="253"/>
        <v>7.1428571428571425E-2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>
        <f t="shared" si="253"/>
        <v>7.1428571428571425E-2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>
        <f t="shared" si="253"/>
        <v>7.1428571428571425E-2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>
        <f t="shared" si="253"/>
        <v>7.1428571428571425E-2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>
        <f t="shared" si="253"/>
        <v>7.1428571428571425E-2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>
        <f t="shared" si="253"/>
        <v>7.1428571428571425E-2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>
        <f t="shared" si="253"/>
        <v>7.1428571428571425E-2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>
        <f t="shared" si="253"/>
        <v>7.1428571428571425E-2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>
        <f t="shared" si="253"/>
        <v>7.1428571428571425E-2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>
        <f t="shared" si="253"/>
        <v>7.1428571428571425E-2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>
        <f t="shared" si="253"/>
        <v>7.1428571428571425E-2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>
        <f t="shared" si="253"/>
        <v>7.1428571428571425E-2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>
        <f t="shared" si="253"/>
        <v>7.1428571428571425E-2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>
        <f t="shared" si="253"/>
        <v>7.1428571428571425E-2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>
        <f t="shared" si="253"/>
        <v>7.1428571428571425E-2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>
        <f t="shared" si="253"/>
        <v>7.1428571428571425E-2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>
        <f t="shared" si="253"/>
        <v>7.1428571428571425E-2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>
        <f t="shared" si="253"/>
        <v>7.1428571428571425E-2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>
        <f t="shared" si="253"/>
        <v>7.1428571428571425E-2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>
        <f t="shared" si="253"/>
        <v>7.1428571428571425E-2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>
        <f t="shared" si="253"/>
        <v>7.1428571428571425E-2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>
        <f t="shared" si="253"/>
        <v>7.1428571428571425E-2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>
        <f t="shared" si="253"/>
        <v>7.1428571428571425E-2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>
        <f t="shared" si="253"/>
        <v>7.1428571428571425E-2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>
        <f t="shared" si="253"/>
        <v>7.1428571428571425E-2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>
        <f t="shared" si="253"/>
        <v>7.1428571428571425E-2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>
        <f t="shared" si="253"/>
        <v>7.1428571428571425E-2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>
        <f t="shared" si="253"/>
        <v>7.1428571428571425E-2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>
        <f t="shared" si="253"/>
        <v>7.1428571428571425E-2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>
        <f t="shared" si="253"/>
        <v>7.1428571428571425E-2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>
        <f t="shared" si="253"/>
        <v>7.1428571428571425E-2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>
        <f t="shared" si="253"/>
        <v>7.1428571428571425E-2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>
        <f t="shared" si="253"/>
        <v>7.1428571428571425E-2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>
        <f t="shared" si="253"/>
        <v>7.1428571428571425E-2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>
        <f t="shared" si="253"/>
        <v>7.1428571428571425E-2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>
        <f t="shared" ref="H8135:H8198" si="255">IF(G8135&lt;$D$7,(1/($D$9+$D$8-$D$7-$D$6))*(1/($D$7-$D$6))*(G8135-$D$6)^2,IF(G8135&lt;$D$8,(1/($D$9+$D$8-$D$7-$D$6))*(2*G8135-$D$6-$D$7),1-(1/($D$9+$D$8-$D$7-$D$6))*(1/($D$9-$D$8))*($D$9-G8135)^2))</f>
        <v>7.1428571428571425E-2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>
        <f t="shared" si="255"/>
        <v>7.1428571428571425E-2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>
        <f t="shared" si="255"/>
        <v>7.1428571428571425E-2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>
        <f t="shared" si="255"/>
        <v>7.1428571428571425E-2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>
        <f t="shared" si="255"/>
        <v>7.1428571428571425E-2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>
        <f t="shared" si="255"/>
        <v>7.1428571428571425E-2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>
        <f t="shared" si="255"/>
        <v>7.1428571428571425E-2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>
        <f t="shared" si="255"/>
        <v>7.1428571428571425E-2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>
        <f t="shared" si="255"/>
        <v>7.1428571428571425E-2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>
        <f t="shared" si="255"/>
        <v>7.1428571428571425E-2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>
        <f t="shared" si="255"/>
        <v>7.1428571428571425E-2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>
        <f t="shared" si="255"/>
        <v>7.1428571428571425E-2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>
        <f t="shared" si="255"/>
        <v>7.1428571428571425E-2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>
        <f t="shared" si="255"/>
        <v>7.1428571428571425E-2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>
        <f t="shared" si="255"/>
        <v>7.1428571428571425E-2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>
        <f t="shared" si="255"/>
        <v>7.1428571428571425E-2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>
        <f t="shared" si="255"/>
        <v>7.1428571428571425E-2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>
        <f t="shared" si="255"/>
        <v>7.1428571428571425E-2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>
        <f t="shared" si="255"/>
        <v>7.1428571428571425E-2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>
        <f t="shared" si="255"/>
        <v>7.1428571428571425E-2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>
        <f t="shared" si="255"/>
        <v>7.1428571428571425E-2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>
        <f t="shared" si="255"/>
        <v>7.1428571428571425E-2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>
        <f t="shared" si="255"/>
        <v>7.1428571428571425E-2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>
        <f t="shared" si="255"/>
        <v>7.1428571428571425E-2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>
        <f t="shared" si="255"/>
        <v>7.1428571428571425E-2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>
        <f t="shared" si="255"/>
        <v>7.1428571428571425E-2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>
        <f t="shared" si="255"/>
        <v>7.1428571428571425E-2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>
        <f t="shared" si="255"/>
        <v>7.1428571428571425E-2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>
        <f t="shared" si="255"/>
        <v>7.1428571428571425E-2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>
        <f t="shared" si="255"/>
        <v>7.1428571428571425E-2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>
        <f t="shared" si="255"/>
        <v>7.1428571428571425E-2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>
        <f t="shared" si="255"/>
        <v>7.1428571428571425E-2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>
        <f t="shared" si="255"/>
        <v>7.1428571428571425E-2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>
        <f t="shared" si="255"/>
        <v>7.1428571428571425E-2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>
        <f t="shared" si="255"/>
        <v>7.1428571428571425E-2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>
        <f t="shared" si="255"/>
        <v>7.1428571428571425E-2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>
        <f t="shared" si="255"/>
        <v>7.1428571428571425E-2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>
        <f t="shared" si="255"/>
        <v>7.1428571428571425E-2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>
        <f t="shared" si="255"/>
        <v>7.1428571428571425E-2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>
        <f t="shared" si="255"/>
        <v>7.1428571428571425E-2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>
        <f t="shared" si="255"/>
        <v>7.1428571428571425E-2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>
        <f t="shared" si="255"/>
        <v>7.1428571428571425E-2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>
        <f t="shared" si="255"/>
        <v>7.1428571428571425E-2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>
        <f t="shared" si="255"/>
        <v>7.1428571428571425E-2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>
        <f t="shared" si="255"/>
        <v>7.1428571428571425E-2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>
        <f t="shared" si="255"/>
        <v>7.1428571428571425E-2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>
        <f t="shared" si="255"/>
        <v>7.1428571428571425E-2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>
        <f t="shared" si="255"/>
        <v>7.1428571428571425E-2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>
        <f t="shared" si="255"/>
        <v>7.1428571428571425E-2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>
        <f t="shared" si="255"/>
        <v>7.1428571428571425E-2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>
        <f t="shared" si="255"/>
        <v>7.1428571428571425E-2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>
        <f t="shared" si="255"/>
        <v>7.1428571428571425E-2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>
        <f t="shared" si="255"/>
        <v>7.1428571428571425E-2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>
        <f t="shared" si="255"/>
        <v>7.1428571428571425E-2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>
        <f t="shared" si="255"/>
        <v>7.1428571428571425E-2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>
        <f t="shared" si="255"/>
        <v>7.1428571428571425E-2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>
        <f t="shared" si="255"/>
        <v>7.1428571428571425E-2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>
        <f t="shared" si="255"/>
        <v>7.1428571428571425E-2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>
        <f t="shared" si="255"/>
        <v>7.1428571428571425E-2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>
        <f t="shared" si="255"/>
        <v>7.1428571428571425E-2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>
        <f t="shared" si="255"/>
        <v>7.1428571428571425E-2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>
        <f t="shared" si="255"/>
        <v>7.1428571428571425E-2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>
        <f t="shared" si="255"/>
        <v>7.1428571428571425E-2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>
        <f t="shared" si="255"/>
        <v>7.1428571428571425E-2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>
        <f t="shared" ref="H8199:H8262" si="257">IF(G8199&lt;$D$7,(1/($D$9+$D$8-$D$7-$D$6))*(1/($D$7-$D$6))*(G8199-$D$6)^2,IF(G8199&lt;$D$8,(1/($D$9+$D$8-$D$7-$D$6))*(2*G8199-$D$6-$D$7),1-(1/($D$9+$D$8-$D$7-$D$6))*(1/($D$9-$D$8))*($D$9-G8199)^2))</f>
        <v>7.1428571428571425E-2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>
        <f t="shared" si="257"/>
        <v>7.1428571428571425E-2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>
        <f t="shared" si="257"/>
        <v>7.1428571428571425E-2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>
        <f t="shared" si="257"/>
        <v>7.1428571428571425E-2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>
        <f t="shared" si="257"/>
        <v>7.1428571428571425E-2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>
        <f t="shared" si="257"/>
        <v>7.1428571428571425E-2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>
        <f t="shared" si="257"/>
        <v>7.1428571428571425E-2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>
        <f t="shared" si="257"/>
        <v>7.1428571428571425E-2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>
        <f t="shared" si="257"/>
        <v>7.1428571428571425E-2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>
        <f t="shared" si="257"/>
        <v>7.1428571428571425E-2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>
        <f t="shared" si="257"/>
        <v>7.1428571428571425E-2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>
        <f t="shared" si="257"/>
        <v>7.1428571428571425E-2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>
        <f t="shared" si="257"/>
        <v>7.1428571428571425E-2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>
        <f t="shared" si="257"/>
        <v>7.1428571428571425E-2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>
        <f t="shared" si="257"/>
        <v>7.1428571428571425E-2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>
        <f t="shared" si="257"/>
        <v>7.1428571428571425E-2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>
        <f t="shared" si="257"/>
        <v>7.1428571428571425E-2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>
        <f t="shared" si="257"/>
        <v>7.1428571428571425E-2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>
        <f t="shared" si="257"/>
        <v>7.1428571428571425E-2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>
        <f t="shared" si="257"/>
        <v>7.1428571428571425E-2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>
        <f t="shared" si="257"/>
        <v>7.1428571428571425E-2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>
        <f t="shared" si="257"/>
        <v>7.1428571428571425E-2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>
        <f t="shared" si="257"/>
        <v>7.1428571428571425E-2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>
        <f t="shared" si="257"/>
        <v>7.1428571428571425E-2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>
        <f t="shared" si="257"/>
        <v>7.1428571428571425E-2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>
        <f t="shared" si="257"/>
        <v>7.1428571428571425E-2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>
        <f t="shared" si="257"/>
        <v>7.1428571428571425E-2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>
        <f t="shared" si="257"/>
        <v>7.1428571428571425E-2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>
        <f t="shared" si="257"/>
        <v>7.1428571428571425E-2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>
        <f t="shared" si="257"/>
        <v>7.1428571428571425E-2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>
        <f t="shared" si="257"/>
        <v>7.1428571428571425E-2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>
        <f t="shared" si="257"/>
        <v>7.1428571428571425E-2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>
        <f t="shared" si="257"/>
        <v>7.1428571428571425E-2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>
        <f t="shared" si="257"/>
        <v>7.1428571428571425E-2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>
        <f t="shared" si="257"/>
        <v>7.1428571428571425E-2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>
        <f t="shared" si="257"/>
        <v>7.1428571428571425E-2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>
        <f t="shared" si="257"/>
        <v>7.1428571428571425E-2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>
        <f t="shared" si="257"/>
        <v>7.1428571428571425E-2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>
        <f t="shared" si="257"/>
        <v>7.1428571428571425E-2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>
        <f t="shared" si="257"/>
        <v>7.1428571428571425E-2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>
        <f t="shared" si="257"/>
        <v>7.1428571428571425E-2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>
        <f t="shared" si="257"/>
        <v>7.1428571428571425E-2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>
        <f t="shared" si="257"/>
        <v>7.1428571428571425E-2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>
        <f t="shared" si="257"/>
        <v>7.1428571428571425E-2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>
        <f t="shared" si="257"/>
        <v>7.1428571428571425E-2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>
        <f t="shared" si="257"/>
        <v>7.1428571428571425E-2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>
        <f t="shared" si="257"/>
        <v>7.1428571428571425E-2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>
        <f t="shared" si="257"/>
        <v>7.1428571428571425E-2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>
        <f t="shared" si="257"/>
        <v>7.1428571428571425E-2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>
        <f t="shared" si="257"/>
        <v>7.1428571428571425E-2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>
        <f t="shared" si="257"/>
        <v>7.1428571428571425E-2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>
        <f t="shared" si="257"/>
        <v>7.1428571428571425E-2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>
        <f t="shared" si="257"/>
        <v>7.1428571428571425E-2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>
        <f t="shared" si="257"/>
        <v>7.1428571428571425E-2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>
        <f t="shared" si="257"/>
        <v>7.1428571428571425E-2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>
        <f t="shared" si="257"/>
        <v>7.1428571428571425E-2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>
        <f t="shared" si="257"/>
        <v>7.1428571428571425E-2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>
        <f t="shared" si="257"/>
        <v>7.1428571428571425E-2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>
        <f t="shared" si="257"/>
        <v>7.1428571428571425E-2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>
        <f t="shared" si="257"/>
        <v>7.1428571428571425E-2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>
        <f t="shared" si="257"/>
        <v>7.1428571428571425E-2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>
        <f t="shared" si="257"/>
        <v>7.1428571428571425E-2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>
        <f t="shared" si="257"/>
        <v>7.1428571428571425E-2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>
        <f t="shared" si="257"/>
        <v>7.1428571428571425E-2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>
        <f t="shared" ref="H8263:H8326" si="259">IF(G8263&lt;$D$7,(1/($D$9+$D$8-$D$7-$D$6))*(1/($D$7-$D$6))*(G8263-$D$6)^2,IF(G8263&lt;$D$8,(1/($D$9+$D$8-$D$7-$D$6))*(2*G8263-$D$6-$D$7),1-(1/($D$9+$D$8-$D$7-$D$6))*(1/($D$9-$D$8))*($D$9-G8263)^2))</f>
        <v>7.1428571428571425E-2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>
        <f t="shared" si="259"/>
        <v>7.1428571428571425E-2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>
        <f t="shared" si="259"/>
        <v>7.1428571428571425E-2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>
        <f t="shared" si="259"/>
        <v>7.1428571428571425E-2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>
        <f t="shared" si="259"/>
        <v>7.1428571428571425E-2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>
        <f t="shared" si="259"/>
        <v>7.1428571428571425E-2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>
        <f t="shared" si="259"/>
        <v>7.1428571428571425E-2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>
        <f t="shared" si="259"/>
        <v>7.1428571428571425E-2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>
        <f t="shared" si="259"/>
        <v>7.1428571428571425E-2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>
        <f t="shared" si="259"/>
        <v>7.1428571428571425E-2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>
        <f t="shared" si="259"/>
        <v>7.1428571428571425E-2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>
        <f t="shared" si="259"/>
        <v>7.1428571428571425E-2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>
        <f t="shared" si="259"/>
        <v>7.1428571428571425E-2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>
        <f t="shared" si="259"/>
        <v>7.1428571428571425E-2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>
        <f t="shared" si="259"/>
        <v>7.1428571428571425E-2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>
        <f t="shared" si="259"/>
        <v>7.1428571428571425E-2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>
        <f t="shared" si="259"/>
        <v>7.1428571428571425E-2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>
        <f t="shared" si="259"/>
        <v>7.1428571428571425E-2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>
        <f t="shared" si="259"/>
        <v>7.1428571428571425E-2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>
        <f t="shared" si="259"/>
        <v>7.1428571428571425E-2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>
        <f t="shared" si="259"/>
        <v>7.1428571428571425E-2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>
        <f t="shared" si="259"/>
        <v>7.1428571428571425E-2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>
        <f t="shared" si="259"/>
        <v>7.1428571428571425E-2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>
        <f t="shared" si="259"/>
        <v>7.1428571428571425E-2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>
        <f t="shared" si="259"/>
        <v>7.1428571428571425E-2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>
        <f t="shared" si="259"/>
        <v>7.1428571428571425E-2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>
        <f t="shared" si="259"/>
        <v>7.1428571428571425E-2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>
        <f t="shared" si="259"/>
        <v>7.1428571428571425E-2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>
        <f t="shared" si="259"/>
        <v>7.1428571428571425E-2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>
        <f t="shared" si="259"/>
        <v>7.1428571428571425E-2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>
        <f t="shared" si="259"/>
        <v>7.1428571428571425E-2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>
        <f t="shared" si="259"/>
        <v>7.1428571428571425E-2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>
        <f t="shared" si="259"/>
        <v>7.1428571428571425E-2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>
        <f t="shared" si="259"/>
        <v>7.1428571428571425E-2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>
        <f t="shared" si="259"/>
        <v>7.1428571428571425E-2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>
        <f t="shared" si="259"/>
        <v>7.1428571428571425E-2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>
        <f t="shared" si="259"/>
        <v>7.1428571428571425E-2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>
        <f t="shared" si="259"/>
        <v>7.1428571428571425E-2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>
        <f t="shared" si="259"/>
        <v>7.1428571428571425E-2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>
        <f t="shared" si="259"/>
        <v>7.1428571428571425E-2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>
        <f t="shared" si="259"/>
        <v>7.1428571428571425E-2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>
        <f t="shared" si="259"/>
        <v>7.1428571428571425E-2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>
        <f t="shared" si="259"/>
        <v>7.1428571428571425E-2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>
        <f t="shared" si="259"/>
        <v>7.1428571428571425E-2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>
        <f t="shared" si="259"/>
        <v>7.1428571428571425E-2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>
        <f t="shared" si="259"/>
        <v>7.1428571428571425E-2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>
        <f t="shared" si="259"/>
        <v>7.1428571428571425E-2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>
        <f t="shared" si="259"/>
        <v>7.1428571428571425E-2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>
        <f t="shared" si="259"/>
        <v>7.1428571428571425E-2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>
        <f t="shared" si="259"/>
        <v>7.1428571428571425E-2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>
        <f t="shared" si="259"/>
        <v>7.1428571428571425E-2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>
        <f t="shared" si="259"/>
        <v>7.1428571428571425E-2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>
        <f t="shared" si="259"/>
        <v>7.1428571428571425E-2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>
        <f t="shared" si="259"/>
        <v>7.1428571428571425E-2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>
        <f t="shared" si="259"/>
        <v>7.1428571428571425E-2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>
        <f t="shared" si="259"/>
        <v>7.1428571428571425E-2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>
        <f t="shared" si="259"/>
        <v>7.1428571428571425E-2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>
        <f t="shared" si="259"/>
        <v>7.1428571428571425E-2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>
        <f t="shared" si="259"/>
        <v>7.1428571428571425E-2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>
        <f t="shared" si="259"/>
        <v>7.1428571428571425E-2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>
        <f t="shared" si="259"/>
        <v>7.1428571428571425E-2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>
        <f t="shared" si="259"/>
        <v>7.1428571428571425E-2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>
        <f t="shared" si="259"/>
        <v>7.1428571428571425E-2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>
        <f t="shared" si="259"/>
        <v>7.1428571428571425E-2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>
        <f t="shared" ref="H8327:H8390" si="261">IF(G8327&lt;$D$7,(1/($D$9+$D$8-$D$7-$D$6))*(1/($D$7-$D$6))*(G8327-$D$6)^2,IF(G8327&lt;$D$8,(1/($D$9+$D$8-$D$7-$D$6))*(2*G8327-$D$6-$D$7),1-(1/($D$9+$D$8-$D$7-$D$6))*(1/($D$9-$D$8))*($D$9-G8327)^2))</f>
        <v>7.1428571428571425E-2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>
        <f t="shared" si="261"/>
        <v>7.1428571428571425E-2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>
        <f t="shared" si="261"/>
        <v>7.1428571428571425E-2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>
        <f t="shared" si="261"/>
        <v>7.1428571428571425E-2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>
        <f t="shared" si="261"/>
        <v>7.1428571428571425E-2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>
        <f t="shared" si="261"/>
        <v>7.1428571428571425E-2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>
        <f t="shared" si="261"/>
        <v>7.1428571428571425E-2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>
        <f t="shared" si="261"/>
        <v>7.1428571428571425E-2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>
        <f t="shared" si="261"/>
        <v>7.1428571428571425E-2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>
        <f t="shared" si="261"/>
        <v>7.1428571428571425E-2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>
        <f t="shared" si="261"/>
        <v>7.1428571428571425E-2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>
        <f t="shared" si="261"/>
        <v>7.1428571428571425E-2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>
        <f t="shared" si="261"/>
        <v>7.1428571428571425E-2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>
        <f t="shared" si="261"/>
        <v>7.1428571428571425E-2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>
        <f t="shared" si="261"/>
        <v>7.1428571428571425E-2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>
        <f t="shared" si="261"/>
        <v>7.1428571428571425E-2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>
        <f t="shared" si="261"/>
        <v>7.1428571428571425E-2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>
        <f t="shared" si="261"/>
        <v>7.1428571428571425E-2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>
        <f t="shared" si="261"/>
        <v>7.1428571428571425E-2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>
        <f t="shared" si="261"/>
        <v>7.1428571428571425E-2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>
        <f t="shared" si="261"/>
        <v>7.1428571428571425E-2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>
        <f t="shared" si="261"/>
        <v>7.1428571428571425E-2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>
        <f t="shared" si="261"/>
        <v>7.1428571428571425E-2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>
        <f t="shared" si="261"/>
        <v>7.1428571428571425E-2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>
        <f t="shared" si="261"/>
        <v>7.1428571428571425E-2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>
        <f t="shared" si="261"/>
        <v>7.1428571428571425E-2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>
        <f t="shared" si="261"/>
        <v>7.1428571428571425E-2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>
        <f t="shared" si="261"/>
        <v>7.1428571428571425E-2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>
        <f t="shared" si="261"/>
        <v>7.1428571428571425E-2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>
        <f t="shared" si="261"/>
        <v>7.1428571428571425E-2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>
        <f t="shared" si="261"/>
        <v>7.1428571428571425E-2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>
        <f t="shared" si="261"/>
        <v>7.1428571428571425E-2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>
        <f t="shared" si="261"/>
        <v>7.1428571428571425E-2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>
        <f t="shared" si="261"/>
        <v>7.1428571428571425E-2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>
        <f t="shared" si="261"/>
        <v>7.1428571428571425E-2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>
        <f t="shared" si="261"/>
        <v>7.1428571428571425E-2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>
        <f t="shared" si="261"/>
        <v>7.1428571428571425E-2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>
        <f t="shared" si="261"/>
        <v>7.1428571428571425E-2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>
        <f t="shared" si="261"/>
        <v>7.1428571428571425E-2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>
        <f t="shared" si="261"/>
        <v>7.1428571428571425E-2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>
        <f t="shared" si="261"/>
        <v>7.1428571428571425E-2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>
        <f t="shared" si="261"/>
        <v>7.1428571428571425E-2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>
        <f t="shared" si="261"/>
        <v>7.1428571428571425E-2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>
        <f t="shared" si="261"/>
        <v>7.1428571428571425E-2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>
        <f t="shared" si="261"/>
        <v>7.1428571428571425E-2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>
        <f t="shared" si="261"/>
        <v>7.1428571428571425E-2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>
        <f t="shared" si="261"/>
        <v>7.1428571428571425E-2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>
        <f t="shared" si="261"/>
        <v>7.1428571428571425E-2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>
        <f t="shared" si="261"/>
        <v>7.1428571428571425E-2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>
        <f t="shared" si="261"/>
        <v>7.1428571428571425E-2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>
        <f t="shared" si="261"/>
        <v>7.1428571428571425E-2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>
        <f t="shared" si="261"/>
        <v>7.1428571428571425E-2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>
        <f t="shared" si="261"/>
        <v>7.1428571428571425E-2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>
        <f t="shared" si="261"/>
        <v>7.1428571428571425E-2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>
        <f t="shared" si="261"/>
        <v>7.1428571428571425E-2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>
        <f t="shared" si="261"/>
        <v>7.1428571428571425E-2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>
        <f t="shared" si="261"/>
        <v>7.1428571428571425E-2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>
        <f t="shared" si="261"/>
        <v>7.1428571428571425E-2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>
        <f t="shared" si="261"/>
        <v>7.1428571428571425E-2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>
        <f t="shared" si="261"/>
        <v>7.1428571428571425E-2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>
        <f t="shared" si="261"/>
        <v>7.1428571428571425E-2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>
        <f t="shared" si="261"/>
        <v>7.1428571428571425E-2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>
        <f t="shared" si="261"/>
        <v>7.1428571428571425E-2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>
        <f t="shared" si="261"/>
        <v>7.1428571428571425E-2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>
        <f t="shared" ref="H8391:H8454" si="263">IF(G8391&lt;$D$7,(1/($D$9+$D$8-$D$7-$D$6))*(1/($D$7-$D$6))*(G8391-$D$6)^2,IF(G8391&lt;$D$8,(1/($D$9+$D$8-$D$7-$D$6))*(2*G8391-$D$6-$D$7),1-(1/($D$9+$D$8-$D$7-$D$6))*(1/($D$9-$D$8))*($D$9-G8391)^2))</f>
        <v>7.1428571428571425E-2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>
        <f t="shared" si="263"/>
        <v>7.1428571428571425E-2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>
        <f t="shared" si="263"/>
        <v>7.1428571428571425E-2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>
        <f t="shared" si="263"/>
        <v>7.1428571428571425E-2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>
        <f t="shared" si="263"/>
        <v>7.1428571428571425E-2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>
        <f t="shared" si="263"/>
        <v>7.1428571428571425E-2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>
        <f t="shared" si="263"/>
        <v>7.1428571428571425E-2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>
        <f t="shared" si="263"/>
        <v>7.1428571428571425E-2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>
        <f t="shared" si="263"/>
        <v>7.1428571428571425E-2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>
        <f t="shared" si="263"/>
        <v>7.1428571428571425E-2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>
        <f t="shared" si="263"/>
        <v>7.1428571428571425E-2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>
        <f t="shared" si="263"/>
        <v>7.1428571428571425E-2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>
        <f t="shared" si="263"/>
        <v>7.1428571428571425E-2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>
        <f t="shared" si="263"/>
        <v>7.1428571428571425E-2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>
        <f t="shared" si="263"/>
        <v>7.1428571428571425E-2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>
        <f t="shared" si="263"/>
        <v>7.1428571428571425E-2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>
        <f t="shared" si="263"/>
        <v>7.1428571428571425E-2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>
        <f t="shared" si="263"/>
        <v>7.1428571428571425E-2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>
        <f t="shared" si="263"/>
        <v>7.1428571428571425E-2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>
        <f t="shared" si="263"/>
        <v>7.1428571428571425E-2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>
        <f t="shared" si="263"/>
        <v>7.1428571428571425E-2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>
        <f t="shared" si="263"/>
        <v>7.1428571428571425E-2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>
        <f t="shared" si="263"/>
        <v>7.1428571428571425E-2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>
        <f t="shared" si="263"/>
        <v>7.1428571428571425E-2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>
        <f t="shared" si="263"/>
        <v>7.1428571428571425E-2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>
        <f t="shared" si="263"/>
        <v>7.1428571428571425E-2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>
        <f t="shared" si="263"/>
        <v>7.1428571428571425E-2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>
        <f t="shared" si="263"/>
        <v>7.1428571428571425E-2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>
        <f t="shared" si="263"/>
        <v>7.1428571428571425E-2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>
        <f t="shared" si="263"/>
        <v>7.1428571428571425E-2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>
        <f t="shared" si="263"/>
        <v>7.1428571428571425E-2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>
        <f t="shared" si="263"/>
        <v>7.1428571428571425E-2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>
        <f t="shared" si="263"/>
        <v>7.1428571428571425E-2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>
        <f t="shared" si="263"/>
        <v>7.1428571428571425E-2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>
        <f t="shared" si="263"/>
        <v>7.1428571428571425E-2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>
        <f t="shared" si="263"/>
        <v>7.1428571428571425E-2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>
        <f t="shared" si="263"/>
        <v>7.1428571428571425E-2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>
        <f t="shared" si="263"/>
        <v>7.1428571428571425E-2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>
        <f t="shared" si="263"/>
        <v>7.1428571428571425E-2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>
        <f t="shared" si="263"/>
        <v>7.1428571428571425E-2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>
        <f t="shared" si="263"/>
        <v>7.1428571428571425E-2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>
        <f t="shared" si="263"/>
        <v>7.1428571428571425E-2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>
        <f t="shared" si="263"/>
        <v>7.1428571428571425E-2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>
        <f t="shared" si="263"/>
        <v>7.1428571428571425E-2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>
        <f t="shared" si="263"/>
        <v>7.1428571428571425E-2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>
        <f t="shared" si="263"/>
        <v>7.1428571428571425E-2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>
        <f t="shared" si="263"/>
        <v>7.1428571428571425E-2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>
        <f t="shared" si="263"/>
        <v>7.1428571428571425E-2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>
        <f t="shared" si="263"/>
        <v>7.1428571428571425E-2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>
        <f t="shared" si="263"/>
        <v>7.1428571428571425E-2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>
        <f t="shared" si="263"/>
        <v>7.1428571428571425E-2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>
        <f t="shared" si="263"/>
        <v>7.1428571428571425E-2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>
        <f t="shared" si="263"/>
        <v>7.1428571428571425E-2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>
        <f t="shared" si="263"/>
        <v>7.1428571428571425E-2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>
        <f t="shared" si="263"/>
        <v>7.1428571428571425E-2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>
        <f t="shared" si="263"/>
        <v>7.1428571428571425E-2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>
        <f t="shared" si="263"/>
        <v>7.1428571428571425E-2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>
        <f t="shared" si="263"/>
        <v>7.1428571428571425E-2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>
        <f t="shared" si="263"/>
        <v>7.1428571428571425E-2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>
        <f t="shared" si="263"/>
        <v>7.1428571428571425E-2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>
        <f t="shared" si="263"/>
        <v>7.1428571428571425E-2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>
        <f t="shared" si="263"/>
        <v>7.1428571428571425E-2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>
        <f t="shared" si="263"/>
        <v>7.1428571428571425E-2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>
        <f t="shared" si="263"/>
        <v>7.1428571428571425E-2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>
        <f t="shared" ref="H8455:H8518" si="265">IF(G8455&lt;$D$7,(1/($D$9+$D$8-$D$7-$D$6))*(1/($D$7-$D$6))*(G8455-$D$6)^2,IF(G8455&lt;$D$8,(1/($D$9+$D$8-$D$7-$D$6))*(2*G8455-$D$6-$D$7),1-(1/($D$9+$D$8-$D$7-$D$6))*(1/($D$9-$D$8))*($D$9-G8455)^2))</f>
        <v>7.1428571428571425E-2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>
        <f t="shared" si="265"/>
        <v>7.1428571428571425E-2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>
        <f t="shared" si="265"/>
        <v>7.1428571428571425E-2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>
        <f t="shared" si="265"/>
        <v>7.1428571428571425E-2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>
        <f t="shared" si="265"/>
        <v>7.1428571428571425E-2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>
        <f t="shared" si="265"/>
        <v>7.1428571428571425E-2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>
        <f t="shared" si="265"/>
        <v>7.1428571428571425E-2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>
        <f t="shared" si="265"/>
        <v>7.1428571428571425E-2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>
        <f t="shared" si="265"/>
        <v>7.1428571428571425E-2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>
        <f t="shared" si="265"/>
        <v>7.1428571428571425E-2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>
        <f t="shared" si="265"/>
        <v>7.1428571428571425E-2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>
        <f t="shared" si="265"/>
        <v>7.1428571428571425E-2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>
        <f t="shared" si="265"/>
        <v>7.1428571428571425E-2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>
        <f t="shared" si="265"/>
        <v>7.1428571428571425E-2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>
        <f t="shared" si="265"/>
        <v>7.1428571428571425E-2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>
        <f t="shared" si="265"/>
        <v>7.1428571428571425E-2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>
        <f t="shared" si="265"/>
        <v>7.1428571428571425E-2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>
        <f t="shared" si="265"/>
        <v>7.1428571428571425E-2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>
        <f t="shared" si="265"/>
        <v>7.1428571428571425E-2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>
        <f t="shared" si="265"/>
        <v>7.1428571428571425E-2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>
        <f t="shared" si="265"/>
        <v>7.1428571428571425E-2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>
        <f t="shared" si="265"/>
        <v>7.1428571428571425E-2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>
        <f t="shared" si="265"/>
        <v>7.1428571428571425E-2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>
        <f t="shared" si="265"/>
        <v>7.1428571428571425E-2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>
        <f t="shared" si="265"/>
        <v>7.1428571428571425E-2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>
        <f t="shared" si="265"/>
        <v>7.1428571428571425E-2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>
        <f t="shared" si="265"/>
        <v>7.1428571428571425E-2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>
        <f t="shared" si="265"/>
        <v>7.1428571428571425E-2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>
        <f t="shared" si="265"/>
        <v>7.1428571428571425E-2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>
        <f t="shared" si="265"/>
        <v>7.1428571428571425E-2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>
        <f t="shared" si="265"/>
        <v>7.1428571428571425E-2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>
        <f t="shared" si="265"/>
        <v>7.1428571428571425E-2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>
        <f t="shared" si="265"/>
        <v>7.1428571428571425E-2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>
        <f t="shared" si="265"/>
        <v>7.1428571428571425E-2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>
        <f t="shared" si="265"/>
        <v>7.1428571428571425E-2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>
        <f t="shared" si="265"/>
        <v>7.1428571428571425E-2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>
        <f t="shared" si="265"/>
        <v>7.1428571428571425E-2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>
        <f t="shared" si="265"/>
        <v>7.1428571428571425E-2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>
        <f t="shared" si="265"/>
        <v>7.1428571428571425E-2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>
        <f t="shared" si="265"/>
        <v>7.1428571428571425E-2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>
        <f t="shared" si="265"/>
        <v>7.1428571428571425E-2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>
        <f t="shared" si="265"/>
        <v>7.1428571428571425E-2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>
        <f t="shared" si="265"/>
        <v>7.1428571428571425E-2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>
        <f t="shared" si="265"/>
        <v>7.1428571428571425E-2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>
        <f t="shared" si="265"/>
        <v>7.1428571428571425E-2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>
        <f t="shared" si="265"/>
        <v>7.1428571428571425E-2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>
        <f t="shared" si="265"/>
        <v>7.1428571428571425E-2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>
        <f t="shared" si="265"/>
        <v>7.1428571428571425E-2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>
        <f t="shared" si="265"/>
        <v>7.1428571428571425E-2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>
        <f t="shared" si="265"/>
        <v>7.1428571428571425E-2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>
        <f t="shared" si="265"/>
        <v>7.1428571428571425E-2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>
        <f t="shared" si="265"/>
        <v>7.1428571428571425E-2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>
        <f t="shared" si="265"/>
        <v>7.1428571428571425E-2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>
        <f t="shared" si="265"/>
        <v>7.1428571428571425E-2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>
        <f t="shared" si="265"/>
        <v>7.1428571428571425E-2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>
        <f t="shared" si="265"/>
        <v>7.1428571428571425E-2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>
        <f t="shared" si="265"/>
        <v>7.1428571428571425E-2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>
        <f t="shared" si="265"/>
        <v>7.1428571428571425E-2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>
        <f t="shared" si="265"/>
        <v>7.1428571428571425E-2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>
        <f t="shared" si="265"/>
        <v>7.1428571428571425E-2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>
        <f t="shared" si="265"/>
        <v>7.1428571428571425E-2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>
        <f t="shared" si="265"/>
        <v>7.1428571428571425E-2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>
        <f t="shared" si="265"/>
        <v>7.1428571428571425E-2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>
        <f t="shared" si="265"/>
        <v>7.1428571428571425E-2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>
        <f t="shared" ref="H8519:H8582" si="267">IF(G8519&lt;$D$7,(1/($D$9+$D$8-$D$7-$D$6))*(1/($D$7-$D$6))*(G8519-$D$6)^2,IF(G8519&lt;$D$8,(1/($D$9+$D$8-$D$7-$D$6))*(2*G8519-$D$6-$D$7),1-(1/($D$9+$D$8-$D$7-$D$6))*(1/($D$9-$D$8))*($D$9-G8519)^2))</f>
        <v>7.1428571428571425E-2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>
        <f t="shared" si="267"/>
        <v>7.1428571428571425E-2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>
        <f t="shared" si="267"/>
        <v>7.1428571428571425E-2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>
        <f t="shared" si="267"/>
        <v>7.1428571428571425E-2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>
        <f t="shared" si="267"/>
        <v>7.1428571428571425E-2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>
        <f t="shared" si="267"/>
        <v>7.1428571428571425E-2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>
        <f t="shared" si="267"/>
        <v>7.1428571428571425E-2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>
        <f t="shared" si="267"/>
        <v>7.1428571428571425E-2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>
        <f t="shared" si="267"/>
        <v>7.1428571428571425E-2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>
        <f t="shared" si="267"/>
        <v>7.1428571428571425E-2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>
        <f t="shared" si="267"/>
        <v>7.1428571428571425E-2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>
        <f t="shared" si="267"/>
        <v>7.1428571428571425E-2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>
        <f t="shared" si="267"/>
        <v>7.1428571428571425E-2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>
        <f t="shared" si="267"/>
        <v>7.1428571428571425E-2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>
        <f t="shared" si="267"/>
        <v>7.1428571428571425E-2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>
        <f t="shared" si="267"/>
        <v>7.1428571428571425E-2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>
        <f t="shared" si="267"/>
        <v>7.1428571428571425E-2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>
        <f t="shared" si="267"/>
        <v>7.1428571428571425E-2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>
        <f t="shared" si="267"/>
        <v>7.1428571428571425E-2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>
        <f t="shared" si="267"/>
        <v>7.1428571428571425E-2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>
        <f t="shared" si="267"/>
        <v>7.1428571428571425E-2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>
        <f t="shared" si="267"/>
        <v>7.1428571428571425E-2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>
        <f t="shared" si="267"/>
        <v>7.1428571428571425E-2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>
        <f t="shared" si="267"/>
        <v>7.1428571428571425E-2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>
        <f t="shared" si="267"/>
        <v>7.1428571428571425E-2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>
        <f t="shared" si="267"/>
        <v>7.1428571428571425E-2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>
        <f t="shared" si="267"/>
        <v>7.1428571428571425E-2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>
        <f t="shared" si="267"/>
        <v>7.1428571428571425E-2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>
        <f t="shared" si="267"/>
        <v>7.1428571428571425E-2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>
        <f t="shared" si="267"/>
        <v>7.1428571428571425E-2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>
        <f t="shared" si="267"/>
        <v>7.1428571428571425E-2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>
        <f t="shared" si="267"/>
        <v>7.1428571428571425E-2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>
        <f t="shared" si="267"/>
        <v>7.1428571428571425E-2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>
        <f t="shared" si="267"/>
        <v>7.1428571428571425E-2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>
        <f t="shared" si="267"/>
        <v>7.1428571428571425E-2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>
        <f t="shared" si="267"/>
        <v>7.1428571428571425E-2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>
        <f t="shared" si="267"/>
        <v>7.1428571428571425E-2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>
        <f t="shared" si="267"/>
        <v>7.1428571428571425E-2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>
        <f t="shared" si="267"/>
        <v>7.1428571428571425E-2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>
        <f t="shared" si="267"/>
        <v>7.1428571428571425E-2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>
        <f t="shared" si="267"/>
        <v>7.1428571428571425E-2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>
        <f t="shared" si="267"/>
        <v>7.1428571428571425E-2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>
        <f t="shared" si="267"/>
        <v>7.1428571428571425E-2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>
        <f t="shared" si="267"/>
        <v>7.1428571428571425E-2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>
        <f t="shared" si="267"/>
        <v>7.1428571428571425E-2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>
        <f t="shared" si="267"/>
        <v>7.1428571428571425E-2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>
        <f t="shared" si="267"/>
        <v>7.1428571428571425E-2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>
        <f t="shared" si="267"/>
        <v>7.1428571428571425E-2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>
        <f t="shared" si="267"/>
        <v>7.1428571428571425E-2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>
        <f t="shared" si="267"/>
        <v>7.1428571428571425E-2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>
        <f t="shared" si="267"/>
        <v>7.1428571428571425E-2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>
        <f t="shared" si="267"/>
        <v>7.1428571428571425E-2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>
        <f t="shared" si="267"/>
        <v>7.1428571428571425E-2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>
        <f t="shared" si="267"/>
        <v>7.1428571428571425E-2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>
        <f t="shared" si="267"/>
        <v>7.1428571428571425E-2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>
        <f t="shared" si="267"/>
        <v>7.1428571428571425E-2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>
        <f t="shared" si="267"/>
        <v>7.1428571428571425E-2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>
        <f t="shared" si="267"/>
        <v>7.1428571428571425E-2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>
        <f t="shared" si="267"/>
        <v>7.1428571428571425E-2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>
        <f t="shared" si="267"/>
        <v>7.1428571428571425E-2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>
        <f t="shared" si="267"/>
        <v>7.1428571428571425E-2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>
        <f t="shared" si="267"/>
        <v>7.1428571428571425E-2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>
        <f t="shared" si="267"/>
        <v>7.1428571428571425E-2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>
        <f t="shared" si="267"/>
        <v>7.1428571428571425E-2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>
        <f t="shared" ref="H8583:H8646" si="269">IF(G8583&lt;$D$7,(1/($D$9+$D$8-$D$7-$D$6))*(1/($D$7-$D$6))*(G8583-$D$6)^2,IF(G8583&lt;$D$8,(1/($D$9+$D$8-$D$7-$D$6))*(2*G8583-$D$6-$D$7),1-(1/($D$9+$D$8-$D$7-$D$6))*(1/($D$9-$D$8))*($D$9-G8583)^2))</f>
        <v>7.1428571428571425E-2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>
        <f t="shared" si="269"/>
        <v>7.1428571428571425E-2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>
        <f t="shared" si="269"/>
        <v>7.1428571428571425E-2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>
        <f t="shared" si="269"/>
        <v>7.1428571428571425E-2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>
        <f t="shared" si="269"/>
        <v>7.1428571428571425E-2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>
        <f t="shared" si="269"/>
        <v>7.1428571428571425E-2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>
        <f t="shared" si="269"/>
        <v>7.1428571428571425E-2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>
        <f t="shared" si="269"/>
        <v>7.1428571428571425E-2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>
        <f t="shared" si="269"/>
        <v>7.1428571428571425E-2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>
        <f t="shared" si="269"/>
        <v>7.1428571428571425E-2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>
        <f t="shared" si="269"/>
        <v>7.1428571428571425E-2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>
        <f t="shared" si="269"/>
        <v>7.1428571428571425E-2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>
        <f t="shared" si="269"/>
        <v>7.1428571428571425E-2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>
        <f t="shared" si="269"/>
        <v>7.1428571428571425E-2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>
        <f t="shared" si="269"/>
        <v>7.1428571428571425E-2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>
        <f t="shared" si="269"/>
        <v>7.1428571428571425E-2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>
        <f t="shared" si="269"/>
        <v>7.1428571428571425E-2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>
        <f t="shared" si="269"/>
        <v>7.1428571428571425E-2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>
        <f t="shared" si="269"/>
        <v>7.1428571428571425E-2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>
        <f t="shared" si="269"/>
        <v>7.1428571428571425E-2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>
        <f t="shared" si="269"/>
        <v>7.1428571428571425E-2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>
        <f t="shared" si="269"/>
        <v>7.1428571428571425E-2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>
        <f t="shared" si="269"/>
        <v>7.1428571428571425E-2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>
        <f t="shared" si="269"/>
        <v>7.1428571428571425E-2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>
        <f t="shared" si="269"/>
        <v>7.1428571428571425E-2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>
        <f t="shared" si="269"/>
        <v>7.1428571428571425E-2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>
        <f t="shared" si="269"/>
        <v>7.1428571428571425E-2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>
        <f t="shared" si="269"/>
        <v>7.1428571428571425E-2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>
        <f t="shared" si="269"/>
        <v>7.1428571428571425E-2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>
        <f t="shared" si="269"/>
        <v>7.1428571428571425E-2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>
        <f t="shared" si="269"/>
        <v>7.1428571428571425E-2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>
        <f t="shared" si="269"/>
        <v>7.1428571428571425E-2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>
        <f t="shared" si="269"/>
        <v>7.1428571428571425E-2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>
        <f t="shared" si="269"/>
        <v>7.1428571428571425E-2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>
        <f t="shared" si="269"/>
        <v>7.1428571428571425E-2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>
        <f t="shared" si="269"/>
        <v>7.1428571428571425E-2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>
        <f t="shared" si="269"/>
        <v>7.1428571428571425E-2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>
        <f t="shared" si="269"/>
        <v>7.1428571428571425E-2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>
        <f t="shared" si="269"/>
        <v>7.1428571428571425E-2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>
        <f t="shared" si="269"/>
        <v>7.1428571428571425E-2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>
        <f t="shared" si="269"/>
        <v>7.1428571428571425E-2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>
        <f t="shared" si="269"/>
        <v>7.1428571428571425E-2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>
        <f t="shared" si="269"/>
        <v>7.1428571428571425E-2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>
        <f t="shared" si="269"/>
        <v>7.1428571428571425E-2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>
        <f t="shared" si="269"/>
        <v>7.1428571428571425E-2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>
        <f t="shared" si="269"/>
        <v>7.1428571428571425E-2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>
        <f t="shared" si="269"/>
        <v>7.1428571428571425E-2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>
        <f t="shared" si="269"/>
        <v>7.1428571428571425E-2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>
        <f t="shared" si="269"/>
        <v>7.1428571428571425E-2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>
        <f t="shared" si="269"/>
        <v>7.1428571428571425E-2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>
        <f t="shared" si="269"/>
        <v>7.1428571428571425E-2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>
        <f t="shared" si="269"/>
        <v>7.1428571428571425E-2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>
        <f t="shared" si="269"/>
        <v>7.1428571428571425E-2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>
        <f t="shared" si="269"/>
        <v>7.1428571428571425E-2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>
        <f t="shared" si="269"/>
        <v>7.1428571428571425E-2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>
        <f t="shared" si="269"/>
        <v>7.1428571428571425E-2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>
        <f t="shared" si="269"/>
        <v>7.1428571428571425E-2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>
        <f t="shared" si="269"/>
        <v>7.1428571428571425E-2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>
        <f t="shared" si="269"/>
        <v>7.1428571428571425E-2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>
        <f t="shared" si="269"/>
        <v>7.1428571428571425E-2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>
        <f t="shared" si="269"/>
        <v>7.1428571428571425E-2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>
        <f t="shared" si="269"/>
        <v>7.1428571428571425E-2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>
        <f t="shared" si="269"/>
        <v>7.1428571428571425E-2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>
        <f t="shared" si="269"/>
        <v>7.1428571428571425E-2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>
        <f t="shared" ref="H8647:H8710" si="271">IF(G8647&lt;$D$7,(1/($D$9+$D$8-$D$7-$D$6))*(1/($D$7-$D$6))*(G8647-$D$6)^2,IF(G8647&lt;$D$8,(1/($D$9+$D$8-$D$7-$D$6))*(2*G8647-$D$6-$D$7),1-(1/($D$9+$D$8-$D$7-$D$6))*(1/($D$9-$D$8))*($D$9-G8647)^2))</f>
        <v>7.1428571428571425E-2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>
        <f t="shared" si="271"/>
        <v>7.1428571428571425E-2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>
        <f t="shared" si="271"/>
        <v>7.1428571428571425E-2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>
        <f t="shared" si="271"/>
        <v>7.1428571428571425E-2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>
        <f t="shared" si="271"/>
        <v>7.1428571428571425E-2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>
        <f t="shared" si="271"/>
        <v>7.1428571428571425E-2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>
        <f t="shared" si="271"/>
        <v>7.1428571428571425E-2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>
        <f t="shared" si="271"/>
        <v>7.1428571428571425E-2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>
        <f t="shared" si="271"/>
        <v>7.1428571428571425E-2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>
        <f t="shared" si="271"/>
        <v>7.1428571428571425E-2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>
        <f t="shared" si="271"/>
        <v>7.1428571428571425E-2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>
        <f t="shared" si="271"/>
        <v>7.1428571428571425E-2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>
        <f t="shared" si="271"/>
        <v>7.1428571428571425E-2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>
        <f t="shared" si="271"/>
        <v>7.1428571428571425E-2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>
        <f t="shared" si="271"/>
        <v>7.1428571428571425E-2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>
        <f t="shared" si="271"/>
        <v>7.1428571428571425E-2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>
        <f t="shared" si="271"/>
        <v>7.1428571428571425E-2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>
        <f t="shared" si="271"/>
        <v>7.1428571428571425E-2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>
        <f t="shared" si="271"/>
        <v>7.1428571428571425E-2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>
        <f t="shared" si="271"/>
        <v>7.1428571428571425E-2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>
        <f t="shared" si="271"/>
        <v>7.1428571428571425E-2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>
        <f t="shared" si="271"/>
        <v>7.1428571428571425E-2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>
        <f t="shared" si="271"/>
        <v>7.1428571428571425E-2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>
        <f t="shared" si="271"/>
        <v>7.1428571428571425E-2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>
        <f t="shared" si="271"/>
        <v>7.1428571428571425E-2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>
        <f t="shared" si="271"/>
        <v>7.1428571428571425E-2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>
        <f t="shared" si="271"/>
        <v>7.1428571428571425E-2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>
        <f t="shared" si="271"/>
        <v>7.1428571428571425E-2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>
        <f t="shared" si="271"/>
        <v>7.1428571428571425E-2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>
        <f t="shared" si="271"/>
        <v>7.1428571428571425E-2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>
        <f t="shared" si="271"/>
        <v>7.1428571428571425E-2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>
        <f t="shared" si="271"/>
        <v>7.1428571428571425E-2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>
        <f t="shared" si="271"/>
        <v>7.1428571428571425E-2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>
        <f t="shared" si="271"/>
        <v>7.1428571428571425E-2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>
        <f t="shared" si="271"/>
        <v>7.1428571428571425E-2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>
        <f t="shared" si="271"/>
        <v>7.1428571428571425E-2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>
        <f t="shared" si="271"/>
        <v>7.1428571428571425E-2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>
        <f t="shared" si="271"/>
        <v>7.1428571428571425E-2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>
        <f t="shared" si="271"/>
        <v>7.1428571428571425E-2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>
        <f t="shared" si="271"/>
        <v>7.1428571428571425E-2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>
        <f t="shared" si="271"/>
        <v>7.1428571428571425E-2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>
        <f t="shared" si="271"/>
        <v>7.1428571428571425E-2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>
        <f t="shared" si="271"/>
        <v>7.1428571428571425E-2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>
        <f t="shared" si="271"/>
        <v>7.1428571428571425E-2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>
        <f t="shared" si="271"/>
        <v>7.1428571428571425E-2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>
        <f t="shared" si="271"/>
        <v>7.1428571428571425E-2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>
        <f t="shared" si="271"/>
        <v>7.1428571428571425E-2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>
        <f t="shared" si="271"/>
        <v>7.1428571428571425E-2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>
        <f t="shared" si="271"/>
        <v>7.1428571428571425E-2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>
        <f t="shared" si="271"/>
        <v>7.1428571428571425E-2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>
        <f t="shared" si="271"/>
        <v>7.1428571428571425E-2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>
        <f t="shared" si="271"/>
        <v>7.1428571428571425E-2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>
        <f t="shared" si="271"/>
        <v>7.1428571428571425E-2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>
        <f t="shared" si="271"/>
        <v>7.1428571428571425E-2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>
        <f t="shared" si="271"/>
        <v>7.1428571428571425E-2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>
        <f t="shared" si="271"/>
        <v>7.1428571428571425E-2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>
        <f t="shared" si="271"/>
        <v>7.1428571428571425E-2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>
        <f t="shared" si="271"/>
        <v>7.1428571428571425E-2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>
        <f t="shared" si="271"/>
        <v>7.1428571428571425E-2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>
        <f t="shared" si="271"/>
        <v>7.1428571428571425E-2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>
        <f t="shared" si="271"/>
        <v>7.1428571428571425E-2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>
        <f t="shared" si="271"/>
        <v>7.1428571428571425E-2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>
        <f t="shared" si="271"/>
        <v>7.1428571428571425E-2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>
        <f t="shared" si="271"/>
        <v>7.1428571428571425E-2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>
        <f t="shared" ref="H8711:H8774" si="273">IF(G8711&lt;$D$7,(1/($D$9+$D$8-$D$7-$D$6))*(1/($D$7-$D$6))*(G8711-$D$6)^2,IF(G8711&lt;$D$8,(1/($D$9+$D$8-$D$7-$D$6))*(2*G8711-$D$6-$D$7),1-(1/($D$9+$D$8-$D$7-$D$6))*(1/($D$9-$D$8))*($D$9-G8711)^2))</f>
        <v>7.1428571428571425E-2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>
        <f t="shared" si="273"/>
        <v>7.1428571428571425E-2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>
        <f t="shared" si="273"/>
        <v>7.1428571428571425E-2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>
        <f t="shared" si="273"/>
        <v>7.1428571428571425E-2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>
        <f t="shared" si="273"/>
        <v>7.1428571428571425E-2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>
        <f t="shared" si="273"/>
        <v>7.1428571428571425E-2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>
        <f t="shared" si="273"/>
        <v>7.1428571428571425E-2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>
        <f t="shared" si="273"/>
        <v>7.1428571428571425E-2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>
        <f t="shared" si="273"/>
        <v>7.1428571428571425E-2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>
        <f t="shared" si="273"/>
        <v>7.1428571428571425E-2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>
        <f t="shared" si="273"/>
        <v>7.1428571428571425E-2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>
        <f t="shared" si="273"/>
        <v>7.1428571428571425E-2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>
        <f t="shared" si="273"/>
        <v>7.1428571428571425E-2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>
        <f t="shared" si="273"/>
        <v>7.1428571428571425E-2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>
        <f t="shared" si="273"/>
        <v>7.1428571428571425E-2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>
        <f t="shared" si="273"/>
        <v>7.1428571428571425E-2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>
        <f t="shared" si="273"/>
        <v>7.1428571428571425E-2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>
        <f t="shared" si="273"/>
        <v>7.1428571428571425E-2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>
        <f t="shared" si="273"/>
        <v>7.1428571428571425E-2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>
        <f t="shared" si="273"/>
        <v>7.1428571428571425E-2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>
        <f t="shared" si="273"/>
        <v>7.1428571428571425E-2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>
        <f t="shared" si="273"/>
        <v>7.1428571428571425E-2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>
        <f t="shared" si="273"/>
        <v>7.1428571428571425E-2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>
        <f t="shared" si="273"/>
        <v>7.1428571428571425E-2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>
        <f t="shared" si="273"/>
        <v>7.1428571428571425E-2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>
        <f t="shared" si="273"/>
        <v>7.1428571428571425E-2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>
        <f t="shared" si="273"/>
        <v>7.1428571428571425E-2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>
        <f t="shared" si="273"/>
        <v>7.1428571428571425E-2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>
        <f t="shared" si="273"/>
        <v>7.1428571428571425E-2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>
        <f t="shared" si="273"/>
        <v>7.1428571428571425E-2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>
        <f t="shared" si="273"/>
        <v>7.1428571428571425E-2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>
        <f t="shared" si="273"/>
        <v>7.1428571428571425E-2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>
        <f t="shared" si="273"/>
        <v>7.1428571428571425E-2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>
        <f t="shared" si="273"/>
        <v>7.1428571428571425E-2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>
        <f t="shared" si="273"/>
        <v>7.1428571428571425E-2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>
        <f t="shared" si="273"/>
        <v>7.1428571428571425E-2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>
        <f t="shared" si="273"/>
        <v>7.1428571428571425E-2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>
        <f t="shared" si="273"/>
        <v>7.1428571428571425E-2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>
        <f t="shared" si="273"/>
        <v>7.1428571428571425E-2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>
        <f t="shared" si="273"/>
        <v>7.1428571428571425E-2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>
        <f t="shared" si="273"/>
        <v>7.1428571428571425E-2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>
        <f t="shared" si="273"/>
        <v>7.1428571428571425E-2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>
        <f t="shared" si="273"/>
        <v>7.1428571428571425E-2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>
        <f t="shared" si="273"/>
        <v>7.1428571428571425E-2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>
        <f t="shared" si="273"/>
        <v>7.1428571428571425E-2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>
        <f t="shared" si="273"/>
        <v>7.1428571428571425E-2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>
        <f t="shared" si="273"/>
        <v>7.1428571428571425E-2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>
        <f t="shared" si="273"/>
        <v>7.1428571428571425E-2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>
        <f t="shared" si="273"/>
        <v>7.1428571428571425E-2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>
        <f t="shared" si="273"/>
        <v>7.1428571428571425E-2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>
        <f t="shared" si="273"/>
        <v>7.1428571428571425E-2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>
        <f t="shared" si="273"/>
        <v>7.1428571428571425E-2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>
        <f t="shared" si="273"/>
        <v>7.1428571428571425E-2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>
        <f t="shared" si="273"/>
        <v>7.1428571428571425E-2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>
        <f t="shared" si="273"/>
        <v>7.1428571428571425E-2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>
        <f t="shared" si="273"/>
        <v>7.1428571428571425E-2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>
        <f t="shared" si="273"/>
        <v>7.1428571428571425E-2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>
        <f t="shared" si="273"/>
        <v>7.1428571428571425E-2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>
        <f t="shared" si="273"/>
        <v>7.1428571428571425E-2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>
        <f t="shared" si="273"/>
        <v>7.1428571428571425E-2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>
        <f t="shared" si="273"/>
        <v>7.1428571428571425E-2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>
        <f t="shared" si="273"/>
        <v>7.1428571428571425E-2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>
        <f t="shared" si="273"/>
        <v>7.1428571428571425E-2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>
        <f t="shared" si="273"/>
        <v>7.1428571428571425E-2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>
        <f t="shared" ref="H8775:H8838" si="275">IF(G8775&lt;$D$7,(1/($D$9+$D$8-$D$7-$D$6))*(1/($D$7-$D$6))*(G8775-$D$6)^2,IF(G8775&lt;$D$8,(1/($D$9+$D$8-$D$7-$D$6))*(2*G8775-$D$6-$D$7),1-(1/($D$9+$D$8-$D$7-$D$6))*(1/($D$9-$D$8))*($D$9-G8775)^2))</f>
        <v>7.1428571428571425E-2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>
        <f t="shared" si="275"/>
        <v>7.1428571428571425E-2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>
        <f t="shared" si="275"/>
        <v>7.1428571428571425E-2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>
        <f t="shared" si="275"/>
        <v>7.1428571428571425E-2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>
        <f t="shared" si="275"/>
        <v>7.1428571428571425E-2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>
        <f t="shared" si="275"/>
        <v>7.1428571428571425E-2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>
        <f t="shared" si="275"/>
        <v>7.1428571428571425E-2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>
        <f t="shared" si="275"/>
        <v>7.1428571428571425E-2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>
        <f t="shared" si="275"/>
        <v>7.1428571428571425E-2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>
        <f t="shared" si="275"/>
        <v>7.1428571428571425E-2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>
        <f t="shared" si="275"/>
        <v>7.1428571428571425E-2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>
        <f t="shared" si="275"/>
        <v>7.1428571428571425E-2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>
        <f t="shared" si="275"/>
        <v>7.1428571428571425E-2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>
        <f t="shared" si="275"/>
        <v>7.1428571428571425E-2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>
        <f t="shared" si="275"/>
        <v>7.1428571428571425E-2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>
        <f t="shared" si="275"/>
        <v>7.1428571428571425E-2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>
        <f t="shared" si="275"/>
        <v>7.1428571428571425E-2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>
        <f t="shared" si="275"/>
        <v>7.1428571428571425E-2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>
        <f t="shared" si="275"/>
        <v>7.1428571428571425E-2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>
        <f t="shared" si="275"/>
        <v>7.1428571428571425E-2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>
        <f t="shared" si="275"/>
        <v>7.1428571428571425E-2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>
        <f t="shared" si="275"/>
        <v>7.1428571428571425E-2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>
        <f t="shared" si="275"/>
        <v>7.1428571428571425E-2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>
        <f t="shared" si="275"/>
        <v>7.1428571428571425E-2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>
        <f t="shared" si="275"/>
        <v>7.1428571428571425E-2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>
        <f t="shared" si="275"/>
        <v>7.1428571428571425E-2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>
        <f t="shared" si="275"/>
        <v>7.1428571428571425E-2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>
        <f t="shared" si="275"/>
        <v>7.1428571428571425E-2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>
        <f t="shared" si="275"/>
        <v>7.1428571428571425E-2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>
        <f t="shared" si="275"/>
        <v>7.1428571428571425E-2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>
        <f t="shared" si="275"/>
        <v>7.1428571428571425E-2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>
        <f t="shared" si="275"/>
        <v>7.1428571428571425E-2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>
        <f t="shared" si="275"/>
        <v>7.1428571428571425E-2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>
        <f t="shared" si="275"/>
        <v>7.1428571428571425E-2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>
        <f t="shared" si="275"/>
        <v>7.1428571428571425E-2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>
        <f t="shared" si="275"/>
        <v>7.1428571428571425E-2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>
        <f t="shared" si="275"/>
        <v>7.1428571428571425E-2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>
        <f t="shared" si="275"/>
        <v>7.1428571428571425E-2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>
        <f t="shared" si="275"/>
        <v>7.1428571428571425E-2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>
        <f t="shared" si="275"/>
        <v>7.1428571428571425E-2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>
        <f t="shared" si="275"/>
        <v>7.1428571428571425E-2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>
        <f t="shared" si="275"/>
        <v>7.1428571428571425E-2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>
        <f t="shared" si="275"/>
        <v>7.1428571428571425E-2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>
        <f t="shared" si="275"/>
        <v>7.1428571428571425E-2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>
        <f t="shared" si="275"/>
        <v>7.1428571428571425E-2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>
        <f t="shared" si="275"/>
        <v>7.1428571428571425E-2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>
        <f t="shared" si="275"/>
        <v>7.1428571428571425E-2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>
        <f t="shared" si="275"/>
        <v>7.1428571428571425E-2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>
        <f t="shared" si="275"/>
        <v>7.1428571428571425E-2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>
        <f t="shared" si="275"/>
        <v>7.1428571428571425E-2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>
        <f t="shared" si="275"/>
        <v>7.1428571428571425E-2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>
        <f t="shared" si="275"/>
        <v>7.1428571428571425E-2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>
        <f t="shared" si="275"/>
        <v>7.1428571428571425E-2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>
        <f t="shared" si="275"/>
        <v>7.1428571428571425E-2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>
        <f t="shared" si="275"/>
        <v>7.1428571428571425E-2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>
        <f t="shared" si="275"/>
        <v>7.1428571428571425E-2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>
        <f t="shared" si="275"/>
        <v>7.1428571428571425E-2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>
        <f t="shared" si="275"/>
        <v>7.1428571428571425E-2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>
        <f t="shared" si="275"/>
        <v>7.1428571428571425E-2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>
        <f t="shared" si="275"/>
        <v>7.1428571428571425E-2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>
        <f t="shared" si="275"/>
        <v>7.1428571428571425E-2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>
        <f t="shared" si="275"/>
        <v>7.1428571428571425E-2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>
        <f t="shared" si="275"/>
        <v>7.1428571428571425E-2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>
        <f t="shared" si="275"/>
        <v>7.1428571428571425E-2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>
        <f t="shared" ref="H8839:H8902" si="277">IF(G8839&lt;$D$7,(1/($D$9+$D$8-$D$7-$D$6))*(1/($D$7-$D$6))*(G8839-$D$6)^2,IF(G8839&lt;$D$8,(1/($D$9+$D$8-$D$7-$D$6))*(2*G8839-$D$6-$D$7),1-(1/($D$9+$D$8-$D$7-$D$6))*(1/($D$9-$D$8))*($D$9-G8839)^2))</f>
        <v>7.1428571428571425E-2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>
        <f t="shared" si="277"/>
        <v>7.1428571428571425E-2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>
        <f t="shared" si="277"/>
        <v>7.1428571428571425E-2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>
        <f t="shared" si="277"/>
        <v>7.1428571428571425E-2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>
        <f t="shared" si="277"/>
        <v>7.1428571428571425E-2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>
        <f t="shared" si="277"/>
        <v>7.1428571428571425E-2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>
        <f t="shared" si="277"/>
        <v>7.1428571428571425E-2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>
        <f t="shared" si="277"/>
        <v>7.1428571428571425E-2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>
        <f t="shared" si="277"/>
        <v>7.1428571428571425E-2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>
        <f t="shared" si="277"/>
        <v>7.1428571428571425E-2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>
        <f t="shared" si="277"/>
        <v>7.1428571428571425E-2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>
        <f t="shared" si="277"/>
        <v>7.1428571428571425E-2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>
        <f t="shared" si="277"/>
        <v>7.1428571428571425E-2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>
        <f t="shared" si="277"/>
        <v>7.1428571428571425E-2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>
        <f t="shared" si="277"/>
        <v>7.1428571428571425E-2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>
        <f t="shared" si="277"/>
        <v>7.1428571428571425E-2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>
        <f t="shared" si="277"/>
        <v>7.1428571428571425E-2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>
        <f t="shared" si="277"/>
        <v>7.1428571428571425E-2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>
        <f t="shared" si="277"/>
        <v>7.1428571428571425E-2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>
        <f t="shared" si="277"/>
        <v>7.1428571428571425E-2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>
        <f t="shared" si="277"/>
        <v>7.1428571428571425E-2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>
        <f t="shared" si="277"/>
        <v>7.1428571428571425E-2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>
        <f t="shared" si="277"/>
        <v>7.1428571428571425E-2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>
        <f t="shared" si="277"/>
        <v>7.1428571428571425E-2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>
        <f t="shared" si="277"/>
        <v>7.1428571428571425E-2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>
        <f t="shared" si="277"/>
        <v>7.1428571428571425E-2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>
        <f t="shared" si="277"/>
        <v>7.1428571428571425E-2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>
        <f t="shared" si="277"/>
        <v>7.1428571428571425E-2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>
        <f t="shared" si="277"/>
        <v>7.1428571428571425E-2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>
        <f t="shared" si="277"/>
        <v>7.1428571428571425E-2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>
        <f t="shared" si="277"/>
        <v>7.1428571428571425E-2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>
        <f t="shared" si="277"/>
        <v>7.1428571428571425E-2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>
        <f t="shared" si="277"/>
        <v>7.1428571428571425E-2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>
        <f t="shared" si="277"/>
        <v>7.1428571428571425E-2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>
        <f t="shared" si="277"/>
        <v>7.1428571428571425E-2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>
        <f t="shared" si="277"/>
        <v>7.1428571428571425E-2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>
        <f t="shared" si="277"/>
        <v>7.1428571428571425E-2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>
        <f t="shared" si="277"/>
        <v>7.1428571428571425E-2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>
        <f t="shared" si="277"/>
        <v>7.1428571428571425E-2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>
        <f t="shared" si="277"/>
        <v>7.1428571428571425E-2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>
        <f t="shared" si="277"/>
        <v>7.1428571428571425E-2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>
        <f t="shared" si="277"/>
        <v>7.1428571428571425E-2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>
        <f t="shared" si="277"/>
        <v>7.1428571428571425E-2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>
        <f t="shared" si="277"/>
        <v>7.1428571428571425E-2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>
        <f t="shared" si="277"/>
        <v>7.1428571428571425E-2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>
        <f t="shared" si="277"/>
        <v>7.1428571428571425E-2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>
        <f t="shared" si="277"/>
        <v>7.1428571428571425E-2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>
        <f t="shared" si="277"/>
        <v>7.1428571428571425E-2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>
        <f t="shared" si="277"/>
        <v>7.1428571428571425E-2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>
        <f t="shared" si="277"/>
        <v>7.1428571428571425E-2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>
        <f t="shared" si="277"/>
        <v>7.1428571428571425E-2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>
        <f t="shared" si="277"/>
        <v>7.1428571428571425E-2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>
        <f t="shared" si="277"/>
        <v>7.1428571428571425E-2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>
        <f t="shared" si="277"/>
        <v>7.1428571428571425E-2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>
        <f t="shared" si="277"/>
        <v>7.1428571428571425E-2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>
        <f t="shared" si="277"/>
        <v>7.1428571428571425E-2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>
        <f t="shared" si="277"/>
        <v>7.1428571428571425E-2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>
        <f t="shared" si="277"/>
        <v>7.1428571428571425E-2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>
        <f t="shared" si="277"/>
        <v>7.1428571428571425E-2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>
        <f t="shared" si="277"/>
        <v>7.1428571428571425E-2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>
        <f t="shared" si="277"/>
        <v>7.1428571428571425E-2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>
        <f t="shared" si="277"/>
        <v>7.1428571428571425E-2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>
        <f t="shared" si="277"/>
        <v>7.1428571428571425E-2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>
        <f t="shared" si="277"/>
        <v>7.1428571428571425E-2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>
        <f t="shared" ref="H8903:H8966" si="279">IF(G8903&lt;$D$7,(1/($D$9+$D$8-$D$7-$D$6))*(1/($D$7-$D$6))*(G8903-$D$6)^2,IF(G8903&lt;$D$8,(1/($D$9+$D$8-$D$7-$D$6))*(2*G8903-$D$6-$D$7),1-(1/($D$9+$D$8-$D$7-$D$6))*(1/($D$9-$D$8))*($D$9-G8903)^2))</f>
        <v>7.1428571428571425E-2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>
        <f t="shared" si="279"/>
        <v>7.1428571428571425E-2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>
        <f t="shared" si="279"/>
        <v>7.1428571428571425E-2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>
        <f t="shared" si="279"/>
        <v>7.1428571428571425E-2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>
        <f t="shared" si="279"/>
        <v>7.1428571428571425E-2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>
        <f t="shared" si="279"/>
        <v>7.1428571428571425E-2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>
        <f t="shared" si="279"/>
        <v>7.1428571428571425E-2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>
        <f t="shared" si="279"/>
        <v>7.1428571428571425E-2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>
        <f t="shared" si="279"/>
        <v>7.1428571428571425E-2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>
        <f t="shared" si="279"/>
        <v>7.1428571428571425E-2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>
        <f t="shared" si="279"/>
        <v>7.1428571428571425E-2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>
        <f t="shared" si="279"/>
        <v>7.1428571428571425E-2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>
        <f t="shared" si="279"/>
        <v>7.1428571428571425E-2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>
        <f t="shared" si="279"/>
        <v>7.1428571428571425E-2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>
        <f t="shared" si="279"/>
        <v>7.1428571428571425E-2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>
        <f t="shared" si="279"/>
        <v>7.1428571428571425E-2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>
        <f t="shared" si="279"/>
        <v>7.1428571428571425E-2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>
        <f t="shared" si="279"/>
        <v>7.1428571428571425E-2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>
        <f t="shared" si="279"/>
        <v>7.1428571428571425E-2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>
        <f t="shared" si="279"/>
        <v>7.1428571428571425E-2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>
        <f t="shared" si="279"/>
        <v>7.1428571428571425E-2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>
        <f t="shared" si="279"/>
        <v>7.1428571428571425E-2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>
        <f t="shared" si="279"/>
        <v>7.1428571428571425E-2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>
        <f t="shared" si="279"/>
        <v>7.1428571428571425E-2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>
        <f t="shared" si="279"/>
        <v>7.1428571428571425E-2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>
        <f t="shared" si="279"/>
        <v>7.1428571428571425E-2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>
        <f t="shared" si="279"/>
        <v>7.1428571428571425E-2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>
        <f t="shared" si="279"/>
        <v>7.1428571428571425E-2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>
        <f t="shared" si="279"/>
        <v>7.1428571428571425E-2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>
        <f t="shared" si="279"/>
        <v>7.1428571428571425E-2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>
        <f t="shared" si="279"/>
        <v>7.1428571428571425E-2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>
        <f t="shared" si="279"/>
        <v>7.1428571428571425E-2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>
        <f t="shared" si="279"/>
        <v>7.1428571428571425E-2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>
        <f t="shared" si="279"/>
        <v>7.1428571428571425E-2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>
        <f t="shared" si="279"/>
        <v>7.1428571428571425E-2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>
        <f t="shared" si="279"/>
        <v>7.1428571428571425E-2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>
        <f t="shared" si="279"/>
        <v>7.1428571428571425E-2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>
        <f t="shared" si="279"/>
        <v>7.1428571428571425E-2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>
        <f t="shared" si="279"/>
        <v>7.1428571428571425E-2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>
        <f t="shared" si="279"/>
        <v>7.1428571428571425E-2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>
        <f t="shared" si="279"/>
        <v>7.1428571428571425E-2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>
        <f t="shared" si="279"/>
        <v>7.1428571428571425E-2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>
        <f t="shared" si="279"/>
        <v>7.1428571428571425E-2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>
        <f t="shared" si="279"/>
        <v>7.1428571428571425E-2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>
        <f t="shared" si="279"/>
        <v>7.1428571428571425E-2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>
        <f t="shared" si="279"/>
        <v>7.1428571428571425E-2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>
        <f t="shared" si="279"/>
        <v>7.1428571428571425E-2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>
        <f t="shared" si="279"/>
        <v>7.1428571428571425E-2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>
        <f t="shared" si="279"/>
        <v>7.1428571428571425E-2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>
        <f t="shared" si="279"/>
        <v>7.1428571428571425E-2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>
        <f t="shared" si="279"/>
        <v>7.1428571428571425E-2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>
        <f t="shared" si="279"/>
        <v>7.1428571428571425E-2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>
        <f t="shared" si="279"/>
        <v>7.1428571428571425E-2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>
        <f t="shared" si="279"/>
        <v>7.1428571428571425E-2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>
        <f t="shared" si="279"/>
        <v>7.1428571428571425E-2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>
        <f t="shared" si="279"/>
        <v>7.1428571428571425E-2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>
        <f t="shared" si="279"/>
        <v>7.1428571428571425E-2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>
        <f t="shared" si="279"/>
        <v>7.1428571428571425E-2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>
        <f t="shared" si="279"/>
        <v>7.1428571428571425E-2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>
        <f t="shared" si="279"/>
        <v>7.1428571428571425E-2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>
        <f t="shared" si="279"/>
        <v>7.1428571428571425E-2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>
        <f t="shared" si="279"/>
        <v>7.1428571428571425E-2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>
        <f t="shared" si="279"/>
        <v>7.1428571428571425E-2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>
        <f t="shared" si="279"/>
        <v>7.1428571428571425E-2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>
        <f t="shared" ref="H8967:H9030" si="281">IF(G8967&lt;$D$7,(1/($D$9+$D$8-$D$7-$D$6))*(1/($D$7-$D$6))*(G8967-$D$6)^2,IF(G8967&lt;$D$8,(1/($D$9+$D$8-$D$7-$D$6))*(2*G8967-$D$6-$D$7),1-(1/($D$9+$D$8-$D$7-$D$6))*(1/($D$9-$D$8))*($D$9-G8967)^2))</f>
        <v>7.1428571428571425E-2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>
        <f t="shared" si="281"/>
        <v>7.1428571428571425E-2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>
        <f t="shared" si="281"/>
        <v>7.1428571428571425E-2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>
        <f t="shared" si="281"/>
        <v>7.1428571428571425E-2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>
        <f t="shared" si="281"/>
        <v>7.1428571428571425E-2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>
        <f t="shared" si="281"/>
        <v>7.1428571428571425E-2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>
        <f t="shared" si="281"/>
        <v>7.1428571428571425E-2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>
        <f t="shared" si="281"/>
        <v>7.1428571428571425E-2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>
        <f t="shared" si="281"/>
        <v>7.1428571428571425E-2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>
        <f t="shared" si="281"/>
        <v>7.1428571428571425E-2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>
        <f t="shared" si="281"/>
        <v>7.1428571428571425E-2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>
        <f t="shared" si="281"/>
        <v>7.1428571428571425E-2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>
        <f t="shared" si="281"/>
        <v>7.1428571428571425E-2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>
        <f t="shared" si="281"/>
        <v>7.1428571428571425E-2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>
        <f t="shared" si="281"/>
        <v>7.1428571428571425E-2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>
        <f t="shared" si="281"/>
        <v>7.1428571428571425E-2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>
        <f t="shared" si="281"/>
        <v>7.1428571428571425E-2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>
        <f t="shared" si="281"/>
        <v>7.1428571428571425E-2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>
        <f t="shared" si="281"/>
        <v>7.1428571428571425E-2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>
        <f t="shared" si="281"/>
        <v>7.1428571428571425E-2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>
        <f t="shared" si="281"/>
        <v>7.1428571428571425E-2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>
        <f t="shared" si="281"/>
        <v>7.1428571428571425E-2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>
        <f t="shared" si="281"/>
        <v>7.1428571428571425E-2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>
        <f t="shared" si="281"/>
        <v>7.1428571428571425E-2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>
        <f t="shared" si="281"/>
        <v>7.1428571428571425E-2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>
        <f t="shared" si="281"/>
        <v>7.1428571428571425E-2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>
        <f t="shared" si="281"/>
        <v>7.1428571428571425E-2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>
        <f t="shared" si="281"/>
        <v>7.1428571428571425E-2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>
        <f t="shared" si="281"/>
        <v>7.1428571428571425E-2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>
        <f t="shared" si="281"/>
        <v>7.1428571428571425E-2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>
        <f t="shared" si="281"/>
        <v>7.1428571428571425E-2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>
        <f t="shared" si="281"/>
        <v>7.1428571428571425E-2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>
        <f t="shared" si="281"/>
        <v>7.1428571428571425E-2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>
        <f t="shared" si="281"/>
        <v>7.1428571428571425E-2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>
        <f t="shared" si="281"/>
        <v>7.1428571428571425E-2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>
        <f t="shared" si="281"/>
        <v>7.1428571428571425E-2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>
        <f t="shared" si="281"/>
        <v>7.1428571428571425E-2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>
        <f t="shared" si="281"/>
        <v>7.1428571428571425E-2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>
        <f t="shared" si="281"/>
        <v>7.1428571428571425E-2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>
        <f t="shared" si="281"/>
        <v>7.1428571428571425E-2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>
        <f t="shared" si="281"/>
        <v>7.1428571428571425E-2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>
        <f t="shared" si="281"/>
        <v>7.1428571428571425E-2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>
        <f t="shared" si="281"/>
        <v>7.1428571428571425E-2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>
        <f t="shared" si="281"/>
        <v>7.1428571428571425E-2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>
        <f t="shared" si="281"/>
        <v>7.1428571428571425E-2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>
        <f t="shared" si="281"/>
        <v>7.1428571428571425E-2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>
        <f t="shared" si="281"/>
        <v>7.1428571428571425E-2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>
        <f t="shared" si="281"/>
        <v>7.1428571428571425E-2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>
        <f t="shared" si="281"/>
        <v>7.1428571428571425E-2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>
        <f t="shared" si="281"/>
        <v>7.1428571428571425E-2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>
        <f t="shared" si="281"/>
        <v>7.1428571428571425E-2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>
        <f t="shared" si="281"/>
        <v>7.1428571428571425E-2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>
        <f t="shared" si="281"/>
        <v>7.1428571428571425E-2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>
        <f t="shared" si="281"/>
        <v>7.1428571428571425E-2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>
        <f t="shared" si="281"/>
        <v>7.1428571428571425E-2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>
        <f t="shared" si="281"/>
        <v>7.1428571428571425E-2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>
        <f t="shared" si="281"/>
        <v>7.1428571428571425E-2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>
        <f t="shared" si="281"/>
        <v>7.1428571428571425E-2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>
        <f t="shared" si="281"/>
        <v>7.1428571428571425E-2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>
        <f t="shared" si="281"/>
        <v>7.1428571428571425E-2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>
        <f t="shared" si="281"/>
        <v>7.1428571428571425E-2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>
        <f t="shared" si="281"/>
        <v>7.1428571428571425E-2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>
        <f t="shared" si="281"/>
        <v>7.1428571428571425E-2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>
        <f t="shared" si="281"/>
        <v>7.1428571428571425E-2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>
        <f t="shared" ref="H9031:H9094" si="283">IF(G9031&lt;$D$7,(1/($D$9+$D$8-$D$7-$D$6))*(1/($D$7-$D$6))*(G9031-$D$6)^2,IF(G9031&lt;$D$8,(1/($D$9+$D$8-$D$7-$D$6))*(2*G9031-$D$6-$D$7),1-(1/($D$9+$D$8-$D$7-$D$6))*(1/($D$9-$D$8))*($D$9-G9031)^2))</f>
        <v>7.1428571428571425E-2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>
        <f t="shared" si="283"/>
        <v>7.1428571428571425E-2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>
        <f t="shared" si="283"/>
        <v>7.1428571428571425E-2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>
        <f t="shared" si="283"/>
        <v>7.1428571428571425E-2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>
        <f t="shared" si="283"/>
        <v>7.1428571428571425E-2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>
        <f t="shared" si="283"/>
        <v>7.1428571428571425E-2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>
        <f t="shared" si="283"/>
        <v>7.1428571428571425E-2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>
        <f t="shared" si="283"/>
        <v>7.1428571428571425E-2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>
        <f t="shared" si="283"/>
        <v>7.1428571428571425E-2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>
        <f t="shared" si="283"/>
        <v>7.1428571428571425E-2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>
        <f t="shared" si="283"/>
        <v>7.1428571428571425E-2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>
        <f t="shared" si="283"/>
        <v>7.1428571428571425E-2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>
        <f t="shared" si="283"/>
        <v>7.1428571428571425E-2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>
        <f t="shared" si="283"/>
        <v>7.1428571428571425E-2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>
        <f t="shared" si="283"/>
        <v>7.1428571428571425E-2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>
        <f t="shared" si="283"/>
        <v>7.1428571428571425E-2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>
        <f t="shared" si="283"/>
        <v>7.1428571428571425E-2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>
        <f t="shared" si="283"/>
        <v>7.1428571428571425E-2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>
        <f t="shared" si="283"/>
        <v>7.1428571428571425E-2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>
        <f t="shared" si="283"/>
        <v>7.1428571428571425E-2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>
        <f t="shared" si="283"/>
        <v>7.1428571428571425E-2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>
        <f t="shared" si="283"/>
        <v>7.1428571428571425E-2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>
        <f t="shared" si="283"/>
        <v>7.1428571428571425E-2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>
        <f t="shared" si="283"/>
        <v>7.1428571428571425E-2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>
        <f t="shared" si="283"/>
        <v>7.1428571428571425E-2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>
        <f t="shared" si="283"/>
        <v>7.1428571428571425E-2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>
        <f t="shared" si="283"/>
        <v>7.1428571428571425E-2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>
        <f t="shared" si="283"/>
        <v>7.1428571428571425E-2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>
        <f t="shared" si="283"/>
        <v>7.1428571428571425E-2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>
        <f t="shared" si="283"/>
        <v>7.1428571428571425E-2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>
        <f t="shared" si="283"/>
        <v>7.1428571428571425E-2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>
        <f t="shared" si="283"/>
        <v>7.1428571428571425E-2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>
        <f t="shared" si="283"/>
        <v>7.1428571428571425E-2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>
        <f t="shared" si="283"/>
        <v>7.1428571428571425E-2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>
        <f t="shared" si="283"/>
        <v>7.1428571428571425E-2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>
        <f t="shared" si="283"/>
        <v>7.1428571428571425E-2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>
        <f t="shared" si="283"/>
        <v>7.1428571428571425E-2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>
        <f t="shared" si="283"/>
        <v>7.1428571428571425E-2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>
        <f t="shared" si="283"/>
        <v>7.1428571428571425E-2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>
        <f t="shared" si="283"/>
        <v>7.1428571428571425E-2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>
        <f t="shared" si="283"/>
        <v>7.1428571428571425E-2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>
        <f t="shared" si="283"/>
        <v>7.1428571428571425E-2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>
        <f t="shared" si="283"/>
        <v>7.1428571428571425E-2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>
        <f t="shared" si="283"/>
        <v>7.1428571428571425E-2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>
        <f t="shared" si="283"/>
        <v>7.1428571428571425E-2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>
        <f t="shared" si="283"/>
        <v>7.1428571428571425E-2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>
        <f t="shared" si="283"/>
        <v>7.1428571428571425E-2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>
        <f t="shared" si="283"/>
        <v>7.1428571428571425E-2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>
        <f t="shared" si="283"/>
        <v>7.1428571428571425E-2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>
        <f t="shared" si="283"/>
        <v>7.1428571428571425E-2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>
        <f t="shared" si="283"/>
        <v>7.1428571428571425E-2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>
        <f t="shared" si="283"/>
        <v>7.1428571428571425E-2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>
        <f t="shared" si="283"/>
        <v>7.1428571428571425E-2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>
        <f t="shared" si="283"/>
        <v>7.1428571428571425E-2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>
        <f t="shared" si="283"/>
        <v>7.1428571428571425E-2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>
        <f t="shared" si="283"/>
        <v>7.1428571428571425E-2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>
        <f t="shared" si="283"/>
        <v>7.1428571428571425E-2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>
        <f t="shared" si="283"/>
        <v>7.1428571428571425E-2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>
        <f t="shared" si="283"/>
        <v>7.1428571428571425E-2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>
        <f t="shared" si="283"/>
        <v>7.1428571428571425E-2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>
        <f t="shared" si="283"/>
        <v>7.1428571428571425E-2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>
        <f t="shared" si="283"/>
        <v>7.1428571428571425E-2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>
        <f t="shared" si="283"/>
        <v>7.1428571428571425E-2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>
        <f t="shared" si="283"/>
        <v>7.1428571428571425E-2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>
        <f t="shared" ref="H9095:H9158" si="285">IF(G9095&lt;$D$7,(1/($D$9+$D$8-$D$7-$D$6))*(1/($D$7-$D$6))*(G9095-$D$6)^2,IF(G9095&lt;$D$8,(1/($D$9+$D$8-$D$7-$D$6))*(2*G9095-$D$6-$D$7),1-(1/($D$9+$D$8-$D$7-$D$6))*(1/($D$9-$D$8))*($D$9-G9095)^2))</f>
        <v>7.1428571428571425E-2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>
        <f t="shared" si="285"/>
        <v>7.1428571428571425E-2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>
        <f t="shared" si="285"/>
        <v>7.1428571428571425E-2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>
        <f t="shared" si="285"/>
        <v>7.1428571428571425E-2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>
        <f t="shared" si="285"/>
        <v>7.1428571428571425E-2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>
        <f t="shared" si="285"/>
        <v>7.1428571428571425E-2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>
        <f t="shared" si="285"/>
        <v>7.1428571428571425E-2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>
        <f t="shared" si="285"/>
        <v>7.1428571428571425E-2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>
        <f t="shared" si="285"/>
        <v>7.1428571428571425E-2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>
        <f t="shared" si="285"/>
        <v>7.1428571428571425E-2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>
        <f t="shared" si="285"/>
        <v>7.1428571428571425E-2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>
        <f t="shared" si="285"/>
        <v>7.1428571428571425E-2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>
        <f t="shared" si="285"/>
        <v>7.1428571428571425E-2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>
        <f t="shared" si="285"/>
        <v>7.1428571428571425E-2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>
        <f t="shared" si="285"/>
        <v>7.1428571428571425E-2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>
        <f t="shared" si="285"/>
        <v>7.1428571428571425E-2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>
        <f t="shared" si="285"/>
        <v>7.1428571428571425E-2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>
        <f t="shared" si="285"/>
        <v>7.1428571428571425E-2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>
        <f t="shared" si="285"/>
        <v>7.1428571428571425E-2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>
        <f t="shared" si="285"/>
        <v>7.1428571428571425E-2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>
        <f t="shared" si="285"/>
        <v>7.1428571428571425E-2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>
        <f t="shared" si="285"/>
        <v>7.1428571428571425E-2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>
        <f t="shared" si="285"/>
        <v>7.1428571428571425E-2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>
        <f t="shared" si="285"/>
        <v>7.1428571428571425E-2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>
        <f t="shared" si="285"/>
        <v>7.1428571428571425E-2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>
        <f t="shared" si="285"/>
        <v>7.1428571428571425E-2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>
        <f t="shared" si="285"/>
        <v>7.1428571428571425E-2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>
        <f t="shared" si="285"/>
        <v>7.1428571428571425E-2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>
        <f t="shared" si="285"/>
        <v>7.1428571428571425E-2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>
        <f t="shared" si="285"/>
        <v>7.1428571428571425E-2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>
        <f t="shared" si="285"/>
        <v>7.1428571428571425E-2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>
        <f t="shared" si="285"/>
        <v>7.1428571428571425E-2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>
        <f t="shared" si="285"/>
        <v>7.1428571428571425E-2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>
        <f t="shared" si="285"/>
        <v>7.1428571428571425E-2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>
        <f t="shared" si="285"/>
        <v>7.1428571428571425E-2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>
        <f t="shared" si="285"/>
        <v>7.1428571428571425E-2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>
        <f t="shared" si="285"/>
        <v>7.1428571428571425E-2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>
        <f t="shared" si="285"/>
        <v>7.1428571428571425E-2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>
        <f t="shared" si="285"/>
        <v>7.1428571428571425E-2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>
        <f t="shared" si="285"/>
        <v>7.1428571428571425E-2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>
        <f t="shared" si="285"/>
        <v>7.1428571428571425E-2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>
        <f t="shared" si="285"/>
        <v>7.1428571428571425E-2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>
        <f t="shared" si="285"/>
        <v>7.1428571428571425E-2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>
        <f t="shared" si="285"/>
        <v>7.1428571428571425E-2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>
        <f t="shared" si="285"/>
        <v>7.1428571428571425E-2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>
        <f t="shared" si="285"/>
        <v>7.1428571428571425E-2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>
        <f t="shared" si="285"/>
        <v>7.1428571428571425E-2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>
        <f t="shared" si="285"/>
        <v>7.1428571428571425E-2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>
        <f t="shared" si="285"/>
        <v>7.1428571428571425E-2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>
        <f t="shared" si="285"/>
        <v>7.1428571428571425E-2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>
        <f t="shared" si="285"/>
        <v>7.1428571428571425E-2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>
        <f t="shared" si="285"/>
        <v>7.1428571428571425E-2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>
        <f t="shared" si="285"/>
        <v>7.1428571428571425E-2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>
        <f t="shared" si="285"/>
        <v>7.1428571428571425E-2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>
        <f t="shared" si="285"/>
        <v>7.1428571428571425E-2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>
        <f t="shared" si="285"/>
        <v>7.1428571428571425E-2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>
        <f t="shared" si="285"/>
        <v>7.1428571428571425E-2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>
        <f t="shared" si="285"/>
        <v>7.1428571428571425E-2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>
        <f t="shared" si="285"/>
        <v>7.1428571428571425E-2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>
        <f t="shared" si="285"/>
        <v>7.1428571428571425E-2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>
        <f t="shared" si="285"/>
        <v>7.1428571428571425E-2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>
        <f t="shared" si="285"/>
        <v>7.1428571428571425E-2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>
        <f t="shared" si="285"/>
        <v>7.1428571428571425E-2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>
        <f t="shared" si="285"/>
        <v>7.1428571428571425E-2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>
        <f t="shared" ref="H9159:H9222" si="287">IF(G9159&lt;$D$7,(1/($D$9+$D$8-$D$7-$D$6))*(1/($D$7-$D$6))*(G9159-$D$6)^2,IF(G9159&lt;$D$8,(1/($D$9+$D$8-$D$7-$D$6))*(2*G9159-$D$6-$D$7),1-(1/($D$9+$D$8-$D$7-$D$6))*(1/($D$9-$D$8))*($D$9-G9159)^2))</f>
        <v>7.1428571428571425E-2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>
        <f t="shared" si="287"/>
        <v>7.1428571428571425E-2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>
        <f t="shared" si="287"/>
        <v>7.1428571428571425E-2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>
        <f t="shared" si="287"/>
        <v>7.1428571428571425E-2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>
        <f t="shared" si="287"/>
        <v>7.1428571428571425E-2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>
        <f t="shared" si="287"/>
        <v>7.1428571428571425E-2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>
        <f t="shared" si="287"/>
        <v>7.1428571428571425E-2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>
        <f t="shared" si="287"/>
        <v>7.1428571428571425E-2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>
        <f t="shared" si="287"/>
        <v>7.1428571428571425E-2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>
        <f t="shared" si="287"/>
        <v>7.1428571428571425E-2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>
        <f t="shared" si="287"/>
        <v>7.1428571428571425E-2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>
        <f t="shared" si="287"/>
        <v>7.1428571428571425E-2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>
        <f t="shared" si="287"/>
        <v>7.1428571428571425E-2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>
        <f t="shared" si="287"/>
        <v>7.1428571428571425E-2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>
        <f t="shared" si="287"/>
        <v>7.1428571428571425E-2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>
        <f t="shared" si="287"/>
        <v>7.1428571428571425E-2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>
        <f t="shared" si="287"/>
        <v>7.1428571428571425E-2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>
        <f t="shared" si="287"/>
        <v>7.1428571428571425E-2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>
        <f t="shared" si="287"/>
        <v>7.1428571428571425E-2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>
        <f t="shared" si="287"/>
        <v>7.1428571428571425E-2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>
        <f t="shared" si="287"/>
        <v>7.1428571428571425E-2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>
        <f t="shared" si="287"/>
        <v>7.1428571428571425E-2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>
        <f t="shared" si="287"/>
        <v>7.1428571428571425E-2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>
        <f t="shared" si="287"/>
        <v>7.1428571428571425E-2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>
        <f t="shared" si="287"/>
        <v>7.1428571428571425E-2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>
        <f t="shared" si="287"/>
        <v>7.1428571428571425E-2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>
        <f t="shared" si="287"/>
        <v>7.1428571428571425E-2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>
        <f t="shared" si="287"/>
        <v>7.1428571428571425E-2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>
        <f t="shared" si="287"/>
        <v>7.1428571428571425E-2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>
        <f t="shared" si="287"/>
        <v>7.1428571428571425E-2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>
        <f t="shared" si="287"/>
        <v>7.1428571428571425E-2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>
        <f t="shared" si="287"/>
        <v>7.1428571428571425E-2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>
        <f t="shared" si="287"/>
        <v>7.1428571428571425E-2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>
        <f t="shared" si="287"/>
        <v>7.1428571428571425E-2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>
        <f t="shared" si="287"/>
        <v>7.1428571428571425E-2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>
        <f t="shared" si="287"/>
        <v>7.1428571428571425E-2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>
        <f t="shared" si="287"/>
        <v>7.1428571428571425E-2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>
        <f t="shared" si="287"/>
        <v>7.1428571428571425E-2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>
        <f t="shared" si="287"/>
        <v>7.1428571428571425E-2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>
        <f t="shared" si="287"/>
        <v>7.1428571428571425E-2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>
        <f t="shared" si="287"/>
        <v>7.1428571428571425E-2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>
        <f t="shared" si="287"/>
        <v>7.1428571428571425E-2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>
        <f t="shared" si="287"/>
        <v>7.1428571428571425E-2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>
        <f t="shared" si="287"/>
        <v>7.1428571428571425E-2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>
        <f t="shared" si="287"/>
        <v>7.1428571428571425E-2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>
        <f t="shared" si="287"/>
        <v>7.1428571428571425E-2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>
        <f t="shared" si="287"/>
        <v>7.1428571428571425E-2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>
        <f t="shared" si="287"/>
        <v>7.1428571428571425E-2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>
        <f t="shared" si="287"/>
        <v>7.1428571428571425E-2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>
        <f t="shared" si="287"/>
        <v>7.1428571428571425E-2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>
        <f t="shared" si="287"/>
        <v>7.1428571428571425E-2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>
        <f t="shared" si="287"/>
        <v>7.1428571428571425E-2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>
        <f t="shared" si="287"/>
        <v>7.1428571428571425E-2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>
        <f t="shared" si="287"/>
        <v>7.1428571428571425E-2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>
        <f t="shared" si="287"/>
        <v>7.1428571428571425E-2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>
        <f t="shared" si="287"/>
        <v>7.1428571428571425E-2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>
        <f t="shared" si="287"/>
        <v>7.1428571428571425E-2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>
        <f t="shared" si="287"/>
        <v>7.1428571428571425E-2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>
        <f t="shared" si="287"/>
        <v>7.1428571428571425E-2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>
        <f t="shared" si="287"/>
        <v>7.1428571428571425E-2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>
        <f t="shared" si="287"/>
        <v>7.1428571428571425E-2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>
        <f t="shared" si="287"/>
        <v>7.1428571428571425E-2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>
        <f t="shared" si="287"/>
        <v>7.1428571428571425E-2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>
        <f t="shared" si="287"/>
        <v>7.1428571428571425E-2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>
        <f t="shared" ref="H9223:H9286" si="289">IF(G9223&lt;$D$7,(1/($D$9+$D$8-$D$7-$D$6))*(1/($D$7-$D$6))*(G9223-$D$6)^2,IF(G9223&lt;$D$8,(1/($D$9+$D$8-$D$7-$D$6))*(2*G9223-$D$6-$D$7),1-(1/($D$9+$D$8-$D$7-$D$6))*(1/($D$9-$D$8))*($D$9-G9223)^2))</f>
        <v>7.1428571428571425E-2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>
        <f t="shared" si="289"/>
        <v>7.1428571428571425E-2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>
        <f t="shared" si="289"/>
        <v>7.1428571428571425E-2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>
        <f t="shared" si="289"/>
        <v>7.1428571428571425E-2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>
        <f t="shared" si="289"/>
        <v>7.1428571428571425E-2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>
        <f t="shared" si="289"/>
        <v>7.1428571428571425E-2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>
        <f t="shared" si="289"/>
        <v>7.1428571428571425E-2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>
        <f t="shared" si="289"/>
        <v>7.1428571428571425E-2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>
        <f t="shared" si="289"/>
        <v>7.1428571428571425E-2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>
        <f t="shared" si="289"/>
        <v>7.1428571428571425E-2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>
        <f t="shared" si="289"/>
        <v>7.1428571428571425E-2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>
        <f t="shared" si="289"/>
        <v>7.1428571428571425E-2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>
        <f t="shared" si="289"/>
        <v>7.1428571428571425E-2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>
        <f t="shared" si="289"/>
        <v>7.1428571428571425E-2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>
        <f t="shared" si="289"/>
        <v>7.1428571428571425E-2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>
        <f t="shared" si="289"/>
        <v>7.1428571428571425E-2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>
        <f t="shared" si="289"/>
        <v>7.1428571428571425E-2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>
        <f t="shared" si="289"/>
        <v>7.1428571428571425E-2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>
        <f t="shared" si="289"/>
        <v>7.1428571428571425E-2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>
        <f t="shared" si="289"/>
        <v>7.1428571428571425E-2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>
        <f t="shared" si="289"/>
        <v>7.1428571428571425E-2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>
        <f t="shared" si="289"/>
        <v>7.1428571428571425E-2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>
        <f t="shared" si="289"/>
        <v>7.1428571428571425E-2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>
        <f t="shared" si="289"/>
        <v>7.1428571428571425E-2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>
        <f t="shared" si="289"/>
        <v>7.1428571428571425E-2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>
        <f t="shared" si="289"/>
        <v>7.1428571428571425E-2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>
        <f t="shared" si="289"/>
        <v>7.1428571428571425E-2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>
        <f t="shared" si="289"/>
        <v>7.1428571428571425E-2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>
        <f t="shared" si="289"/>
        <v>7.1428571428571425E-2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>
        <f t="shared" si="289"/>
        <v>7.1428571428571425E-2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>
        <f t="shared" si="289"/>
        <v>7.1428571428571425E-2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>
        <f t="shared" si="289"/>
        <v>7.1428571428571425E-2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>
        <f t="shared" si="289"/>
        <v>7.1428571428571425E-2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>
        <f t="shared" si="289"/>
        <v>7.1428571428571425E-2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>
        <f t="shared" si="289"/>
        <v>7.1428571428571425E-2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>
        <f t="shared" si="289"/>
        <v>7.1428571428571425E-2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>
        <f t="shared" si="289"/>
        <v>7.1428571428571425E-2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>
        <f t="shared" si="289"/>
        <v>7.1428571428571425E-2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>
        <f t="shared" si="289"/>
        <v>7.1428571428571425E-2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>
        <f t="shared" si="289"/>
        <v>7.1428571428571425E-2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>
        <f t="shared" si="289"/>
        <v>7.1428571428571425E-2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>
        <f t="shared" si="289"/>
        <v>7.1428571428571425E-2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>
        <f t="shared" si="289"/>
        <v>7.1428571428571425E-2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>
        <f t="shared" si="289"/>
        <v>7.1428571428571425E-2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>
        <f t="shared" si="289"/>
        <v>7.1428571428571425E-2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>
        <f t="shared" si="289"/>
        <v>7.1428571428571425E-2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>
        <f t="shared" si="289"/>
        <v>7.1428571428571425E-2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>
        <f t="shared" si="289"/>
        <v>7.1428571428571425E-2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>
        <f t="shared" si="289"/>
        <v>7.1428571428571425E-2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>
        <f t="shared" si="289"/>
        <v>7.1428571428571425E-2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>
        <f t="shared" si="289"/>
        <v>7.1428571428571425E-2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>
        <f t="shared" si="289"/>
        <v>7.1428571428571425E-2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>
        <f t="shared" si="289"/>
        <v>7.1428571428571425E-2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>
        <f t="shared" si="289"/>
        <v>7.1428571428571425E-2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>
        <f t="shared" si="289"/>
        <v>7.1428571428571425E-2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>
        <f t="shared" si="289"/>
        <v>7.1428571428571425E-2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>
        <f t="shared" si="289"/>
        <v>7.1428571428571425E-2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>
        <f t="shared" si="289"/>
        <v>7.1428571428571425E-2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>
        <f t="shared" si="289"/>
        <v>7.1428571428571425E-2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>
        <f t="shared" si="289"/>
        <v>7.1428571428571425E-2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>
        <f t="shared" si="289"/>
        <v>7.1428571428571425E-2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>
        <f t="shared" si="289"/>
        <v>7.1428571428571425E-2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>
        <f t="shared" si="289"/>
        <v>7.1428571428571425E-2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>
        <f t="shared" si="289"/>
        <v>7.1428571428571425E-2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>
        <f t="shared" ref="H9287:H9350" si="291">IF(G9287&lt;$D$7,(1/($D$9+$D$8-$D$7-$D$6))*(1/($D$7-$D$6))*(G9287-$D$6)^2,IF(G9287&lt;$D$8,(1/($D$9+$D$8-$D$7-$D$6))*(2*G9287-$D$6-$D$7),1-(1/($D$9+$D$8-$D$7-$D$6))*(1/($D$9-$D$8))*($D$9-G9287)^2))</f>
        <v>7.1428571428571425E-2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>
        <f t="shared" si="291"/>
        <v>7.1428571428571425E-2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>
        <f t="shared" si="291"/>
        <v>7.1428571428571425E-2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>
        <f t="shared" si="291"/>
        <v>7.1428571428571425E-2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>
        <f t="shared" si="291"/>
        <v>7.1428571428571425E-2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>
        <f t="shared" si="291"/>
        <v>7.1428571428571425E-2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>
        <f t="shared" si="291"/>
        <v>7.1428571428571425E-2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>
        <f t="shared" si="291"/>
        <v>7.1428571428571425E-2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>
        <f t="shared" si="291"/>
        <v>7.1428571428571425E-2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>
        <f t="shared" si="291"/>
        <v>7.1428571428571425E-2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>
        <f t="shared" si="291"/>
        <v>7.1428571428571425E-2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>
        <f t="shared" si="291"/>
        <v>7.1428571428571425E-2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>
        <f t="shared" si="291"/>
        <v>7.1428571428571425E-2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>
        <f t="shared" si="291"/>
        <v>7.1428571428571425E-2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>
        <f t="shared" si="291"/>
        <v>7.1428571428571425E-2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>
        <f t="shared" si="291"/>
        <v>7.1428571428571425E-2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>
        <f t="shared" si="291"/>
        <v>7.1428571428571425E-2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>
        <f t="shared" si="291"/>
        <v>7.1428571428571425E-2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>
        <f t="shared" si="291"/>
        <v>7.1428571428571425E-2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>
        <f t="shared" si="291"/>
        <v>7.1428571428571425E-2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>
        <f t="shared" si="291"/>
        <v>7.1428571428571425E-2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>
        <f t="shared" si="291"/>
        <v>7.1428571428571425E-2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>
        <f t="shared" si="291"/>
        <v>7.1428571428571425E-2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>
        <f t="shared" si="291"/>
        <v>7.1428571428571425E-2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>
        <f t="shared" si="291"/>
        <v>7.1428571428571425E-2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>
        <f t="shared" si="291"/>
        <v>7.1428571428571425E-2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>
        <f t="shared" si="291"/>
        <v>7.1428571428571425E-2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>
        <f t="shared" si="291"/>
        <v>7.1428571428571425E-2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>
        <f t="shared" si="291"/>
        <v>7.1428571428571425E-2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>
        <f t="shared" si="291"/>
        <v>7.1428571428571425E-2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>
        <f t="shared" si="291"/>
        <v>7.1428571428571425E-2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>
        <f t="shared" si="291"/>
        <v>7.1428571428571425E-2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>
        <f t="shared" si="291"/>
        <v>7.1428571428571425E-2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>
        <f t="shared" si="291"/>
        <v>7.1428571428571425E-2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>
        <f t="shared" si="291"/>
        <v>7.1428571428571425E-2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>
        <f t="shared" si="291"/>
        <v>7.1428571428571425E-2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>
        <f t="shared" si="291"/>
        <v>7.1428571428571425E-2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>
        <f t="shared" si="291"/>
        <v>7.1428571428571425E-2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>
        <f t="shared" si="291"/>
        <v>7.1428571428571425E-2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>
        <f t="shared" si="291"/>
        <v>7.1428571428571425E-2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>
        <f t="shared" si="291"/>
        <v>7.1428571428571425E-2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>
        <f t="shared" si="291"/>
        <v>7.1428571428571425E-2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>
        <f t="shared" si="291"/>
        <v>7.1428571428571425E-2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>
        <f t="shared" si="291"/>
        <v>7.1428571428571425E-2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>
        <f t="shared" si="291"/>
        <v>7.1428571428571425E-2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>
        <f t="shared" si="291"/>
        <v>7.1428571428571425E-2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>
        <f t="shared" si="291"/>
        <v>7.1428571428571425E-2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>
        <f t="shared" si="291"/>
        <v>7.1428571428571425E-2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>
        <f t="shared" si="291"/>
        <v>7.1428571428571425E-2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>
        <f t="shared" si="291"/>
        <v>7.1428571428571425E-2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>
        <f t="shared" si="291"/>
        <v>7.1428571428571425E-2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>
        <f t="shared" si="291"/>
        <v>7.1428571428571425E-2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>
        <f t="shared" si="291"/>
        <v>7.1428571428571425E-2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>
        <f t="shared" si="291"/>
        <v>7.1428571428571425E-2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>
        <f t="shared" si="291"/>
        <v>7.1428571428571425E-2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>
        <f t="shared" si="291"/>
        <v>7.1428571428571425E-2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>
        <f t="shared" si="291"/>
        <v>7.1428571428571425E-2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>
        <f t="shared" si="291"/>
        <v>7.1428571428571425E-2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>
        <f t="shared" si="291"/>
        <v>7.1428571428571425E-2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>
        <f t="shared" si="291"/>
        <v>7.1428571428571425E-2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>
        <f t="shared" si="291"/>
        <v>7.1428571428571425E-2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>
        <f t="shared" si="291"/>
        <v>7.1428571428571425E-2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>
        <f t="shared" si="291"/>
        <v>7.1428571428571425E-2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>
        <f t="shared" si="291"/>
        <v>7.1428571428571425E-2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>
        <f t="shared" ref="H9351:H9414" si="293">IF(G9351&lt;$D$7,(1/($D$9+$D$8-$D$7-$D$6))*(1/($D$7-$D$6))*(G9351-$D$6)^2,IF(G9351&lt;$D$8,(1/($D$9+$D$8-$D$7-$D$6))*(2*G9351-$D$6-$D$7),1-(1/($D$9+$D$8-$D$7-$D$6))*(1/($D$9-$D$8))*($D$9-G9351)^2))</f>
        <v>7.1428571428571425E-2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>
        <f t="shared" si="293"/>
        <v>7.1428571428571425E-2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>
        <f t="shared" si="293"/>
        <v>7.1428571428571425E-2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>
        <f t="shared" si="293"/>
        <v>7.1428571428571425E-2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>
        <f t="shared" si="293"/>
        <v>7.1428571428571425E-2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>
        <f t="shared" si="293"/>
        <v>7.1428571428571425E-2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>
        <f t="shared" si="293"/>
        <v>7.1428571428571425E-2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>
        <f t="shared" si="293"/>
        <v>7.1428571428571425E-2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>
        <f t="shared" si="293"/>
        <v>7.1428571428571425E-2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>
        <f t="shared" si="293"/>
        <v>7.1428571428571425E-2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>
        <f t="shared" si="293"/>
        <v>7.1428571428571425E-2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>
        <f t="shared" si="293"/>
        <v>7.1428571428571425E-2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>
        <f t="shared" si="293"/>
        <v>7.1428571428571425E-2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>
        <f t="shared" si="293"/>
        <v>7.1428571428571425E-2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>
        <f t="shared" si="293"/>
        <v>7.1428571428571425E-2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>
        <f t="shared" si="293"/>
        <v>7.1428571428571425E-2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>
        <f t="shared" si="293"/>
        <v>7.1428571428571425E-2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>
        <f t="shared" si="293"/>
        <v>7.1428571428571425E-2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>
        <f t="shared" si="293"/>
        <v>7.1428571428571425E-2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>
        <f t="shared" si="293"/>
        <v>7.1428571428571425E-2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>
        <f t="shared" si="293"/>
        <v>7.1428571428571425E-2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>
        <f t="shared" si="293"/>
        <v>7.1428571428571425E-2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>
        <f t="shared" si="293"/>
        <v>7.1428571428571425E-2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>
        <f t="shared" si="293"/>
        <v>7.1428571428571425E-2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>
        <f t="shared" si="293"/>
        <v>7.1428571428571425E-2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>
        <f t="shared" si="293"/>
        <v>7.1428571428571425E-2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>
        <f t="shared" si="293"/>
        <v>7.1428571428571425E-2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>
        <f t="shared" si="293"/>
        <v>7.1428571428571425E-2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>
        <f t="shared" si="293"/>
        <v>7.1428571428571425E-2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>
        <f t="shared" si="293"/>
        <v>7.1428571428571425E-2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>
        <f t="shared" si="293"/>
        <v>7.1428571428571425E-2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>
        <f t="shared" si="293"/>
        <v>7.1428571428571425E-2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>
        <f t="shared" si="293"/>
        <v>7.1428571428571425E-2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>
        <f t="shared" si="293"/>
        <v>7.1428571428571425E-2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>
        <f t="shared" si="293"/>
        <v>7.1428571428571425E-2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>
        <f t="shared" si="293"/>
        <v>7.1428571428571425E-2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>
        <f t="shared" si="293"/>
        <v>7.1428571428571425E-2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>
        <f t="shared" si="293"/>
        <v>7.1428571428571425E-2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>
        <f t="shared" si="293"/>
        <v>7.1428571428571425E-2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>
        <f t="shared" si="293"/>
        <v>7.1428571428571425E-2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>
        <f t="shared" si="293"/>
        <v>7.1428571428571425E-2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>
        <f t="shared" si="293"/>
        <v>7.1428571428571425E-2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>
        <f t="shared" si="293"/>
        <v>7.1428571428571425E-2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>
        <f t="shared" si="293"/>
        <v>7.1428571428571425E-2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>
        <f t="shared" si="293"/>
        <v>7.1428571428571425E-2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>
        <f t="shared" si="293"/>
        <v>7.1428571428571425E-2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>
        <f t="shared" si="293"/>
        <v>7.1428571428571425E-2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>
        <f t="shared" si="293"/>
        <v>7.1428571428571425E-2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>
        <f t="shared" si="293"/>
        <v>7.1428571428571425E-2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>
        <f t="shared" si="293"/>
        <v>7.1428571428571425E-2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>
        <f t="shared" si="293"/>
        <v>7.1428571428571425E-2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>
        <f t="shared" si="293"/>
        <v>7.1428571428571425E-2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>
        <f t="shared" si="293"/>
        <v>7.1428571428571425E-2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>
        <f t="shared" si="293"/>
        <v>7.1428571428571425E-2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>
        <f t="shared" si="293"/>
        <v>7.1428571428571425E-2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>
        <f t="shared" si="293"/>
        <v>7.1428571428571425E-2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>
        <f t="shared" si="293"/>
        <v>7.1428571428571425E-2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>
        <f t="shared" si="293"/>
        <v>7.1428571428571425E-2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>
        <f t="shared" si="293"/>
        <v>7.1428571428571425E-2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>
        <f t="shared" si="293"/>
        <v>7.1428571428571425E-2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>
        <f t="shared" si="293"/>
        <v>7.1428571428571425E-2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>
        <f t="shared" si="293"/>
        <v>7.1428571428571425E-2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>
        <f t="shared" si="293"/>
        <v>7.1428571428571425E-2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>
        <f t="shared" si="293"/>
        <v>7.1428571428571425E-2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>
        <f t="shared" ref="H9415:H9478" si="295">IF(G9415&lt;$D$7,(1/($D$9+$D$8-$D$7-$D$6))*(1/($D$7-$D$6))*(G9415-$D$6)^2,IF(G9415&lt;$D$8,(1/($D$9+$D$8-$D$7-$D$6))*(2*G9415-$D$6-$D$7),1-(1/($D$9+$D$8-$D$7-$D$6))*(1/($D$9-$D$8))*($D$9-G9415)^2))</f>
        <v>7.1428571428571425E-2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>
        <f t="shared" si="295"/>
        <v>7.1428571428571425E-2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>
        <f t="shared" si="295"/>
        <v>7.1428571428571425E-2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>
        <f t="shared" si="295"/>
        <v>7.1428571428571425E-2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>
        <f t="shared" si="295"/>
        <v>7.1428571428571425E-2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>
        <f t="shared" si="295"/>
        <v>7.1428571428571425E-2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>
        <f t="shared" si="295"/>
        <v>7.1428571428571425E-2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>
        <f t="shared" si="295"/>
        <v>7.1428571428571425E-2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>
        <f t="shared" si="295"/>
        <v>7.1428571428571425E-2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>
        <f t="shared" si="295"/>
        <v>7.1428571428571425E-2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>
        <f t="shared" si="295"/>
        <v>7.1428571428571425E-2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>
        <f t="shared" si="295"/>
        <v>7.1428571428571425E-2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>
        <f t="shared" si="295"/>
        <v>7.1428571428571425E-2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>
        <f t="shared" si="295"/>
        <v>7.1428571428571425E-2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>
        <f t="shared" si="295"/>
        <v>7.1428571428571425E-2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>
        <f t="shared" si="295"/>
        <v>7.1428571428571425E-2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>
        <f t="shared" si="295"/>
        <v>7.1428571428571425E-2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>
        <f t="shared" si="295"/>
        <v>7.1428571428571425E-2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>
        <f t="shared" si="295"/>
        <v>7.1428571428571425E-2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>
        <f t="shared" si="295"/>
        <v>7.1428571428571425E-2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>
        <f t="shared" si="295"/>
        <v>7.1428571428571425E-2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>
        <f t="shared" si="295"/>
        <v>7.1428571428571425E-2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>
        <f t="shared" si="295"/>
        <v>7.1428571428571425E-2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>
        <f t="shared" si="295"/>
        <v>7.1428571428571425E-2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>
        <f t="shared" si="295"/>
        <v>7.1428571428571425E-2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>
        <f t="shared" si="295"/>
        <v>7.1428571428571425E-2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>
        <f t="shared" si="295"/>
        <v>7.1428571428571425E-2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>
        <f t="shared" si="295"/>
        <v>7.1428571428571425E-2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>
        <f t="shared" si="295"/>
        <v>7.1428571428571425E-2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>
        <f t="shared" si="295"/>
        <v>7.1428571428571425E-2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>
        <f t="shared" si="295"/>
        <v>7.1428571428571425E-2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>
        <f t="shared" si="295"/>
        <v>7.1428571428571425E-2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>
        <f t="shared" si="295"/>
        <v>7.1428571428571425E-2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>
        <f t="shared" si="295"/>
        <v>7.1428571428571425E-2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>
        <f t="shared" si="295"/>
        <v>7.1428571428571425E-2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>
        <f t="shared" si="295"/>
        <v>7.1428571428571425E-2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>
        <f t="shared" si="295"/>
        <v>7.1428571428571425E-2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>
        <f t="shared" si="295"/>
        <v>7.1428571428571425E-2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>
        <f t="shared" si="295"/>
        <v>7.1428571428571425E-2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>
        <f t="shared" si="295"/>
        <v>7.1428571428571425E-2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>
        <f t="shared" si="295"/>
        <v>7.1428571428571425E-2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>
        <f t="shared" si="295"/>
        <v>7.1428571428571425E-2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>
        <f t="shared" si="295"/>
        <v>7.1428571428571425E-2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>
        <f t="shared" si="295"/>
        <v>7.1428571428571425E-2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>
        <f t="shared" si="295"/>
        <v>7.1428571428571425E-2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>
        <f t="shared" si="295"/>
        <v>7.1428571428571425E-2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>
        <f t="shared" si="295"/>
        <v>7.1428571428571425E-2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>
        <f t="shared" si="295"/>
        <v>7.1428571428571425E-2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>
        <f t="shared" si="295"/>
        <v>7.1428571428571425E-2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>
        <f t="shared" si="295"/>
        <v>7.1428571428571425E-2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>
        <f t="shared" si="295"/>
        <v>7.1428571428571425E-2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>
        <f t="shared" si="295"/>
        <v>7.1428571428571425E-2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>
        <f t="shared" si="295"/>
        <v>7.1428571428571425E-2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>
        <f t="shared" si="295"/>
        <v>7.1428571428571425E-2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>
        <f t="shared" si="295"/>
        <v>7.1428571428571425E-2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>
        <f t="shared" si="295"/>
        <v>7.1428571428571425E-2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>
        <f t="shared" si="295"/>
        <v>7.1428571428571425E-2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>
        <f t="shared" si="295"/>
        <v>7.1428571428571425E-2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>
        <f t="shared" si="295"/>
        <v>7.1428571428571425E-2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>
        <f t="shared" si="295"/>
        <v>7.1428571428571425E-2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>
        <f t="shared" si="295"/>
        <v>7.1428571428571425E-2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>
        <f t="shared" si="295"/>
        <v>7.1428571428571425E-2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>
        <f t="shared" si="295"/>
        <v>7.1428571428571425E-2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>
        <f t="shared" si="295"/>
        <v>7.1428571428571425E-2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>
        <f t="shared" ref="H9479:H9542" si="297">IF(G9479&lt;$D$7,(1/($D$9+$D$8-$D$7-$D$6))*(1/($D$7-$D$6))*(G9479-$D$6)^2,IF(G9479&lt;$D$8,(1/($D$9+$D$8-$D$7-$D$6))*(2*G9479-$D$6-$D$7),1-(1/($D$9+$D$8-$D$7-$D$6))*(1/($D$9-$D$8))*($D$9-G9479)^2))</f>
        <v>7.1428571428571425E-2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>
        <f t="shared" si="297"/>
        <v>7.1428571428571425E-2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>
        <f t="shared" si="297"/>
        <v>7.1428571428571425E-2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>
        <f t="shared" si="297"/>
        <v>7.1428571428571425E-2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>
        <f t="shared" si="297"/>
        <v>7.1428571428571425E-2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>
        <f t="shared" si="297"/>
        <v>7.1428571428571425E-2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>
        <f t="shared" si="297"/>
        <v>7.1428571428571425E-2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>
        <f t="shared" si="297"/>
        <v>7.1428571428571425E-2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>
        <f t="shared" si="297"/>
        <v>7.1428571428571425E-2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>
        <f t="shared" si="297"/>
        <v>7.1428571428571425E-2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>
        <f t="shared" si="297"/>
        <v>7.1428571428571425E-2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>
        <f t="shared" si="297"/>
        <v>7.1428571428571425E-2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>
        <f t="shared" si="297"/>
        <v>7.1428571428571425E-2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>
        <f t="shared" si="297"/>
        <v>7.1428571428571425E-2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>
        <f t="shared" si="297"/>
        <v>7.1428571428571425E-2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>
        <f t="shared" si="297"/>
        <v>7.1428571428571425E-2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>
        <f t="shared" si="297"/>
        <v>7.1428571428571425E-2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>
        <f t="shared" si="297"/>
        <v>7.1428571428571425E-2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>
        <f t="shared" si="297"/>
        <v>7.1428571428571425E-2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>
        <f t="shared" si="297"/>
        <v>7.1428571428571425E-2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>
        <f t="shared" si="297"/>
        <v>7.1428571428571425E-2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>
        <f t="shared" si="297"/>
        <v>7.1428571428571425E-2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>
        <f t="shared" si="297"/>
        <v>7.1428571428571425E-2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>
        <f t="shared" si="297"/>
        <v>7.1428571428571425E-2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>
        <f t="shared" si="297"/>
        <v>7.1428571428571425E-2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>
        <f t="shared" si="297"/>
        <v>7.1428571428571425E-2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>
        <f t="shared" si="297"/>
        <v>7.1428571428571425E-2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>
        <f t="shared" si="297"/>
        <v>7.1428571428571425E-2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>
        <f t="shared" si="297"/>
        <v>7.1428571428571425E-2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>
        <f t="shared" si="297"/>
        <v>7.1428571428571425E-2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>
        <f t="shared" si="297"/>
        <v>7.1428571428571425E-2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>
        <f t="shared" si="297"/>
        <v>7.1428571428571425E-2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>
        <f t="shared" si="297"/>
        <v>7.1428571428571425E-2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>
        <f t="shared" si="297"/>
        <v>7.1428571428571425E-2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>
        <f t="shared" si="297"/>
        <v>7.1428571428571425E-2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>
        <f t="shared" si="297"/>
        <v>7.1428571428571425E-2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>
        <f t="shared" si="297"/>
        <v>7.1428571428571425E-2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>
        <f t="shared" si="297"/>
        <v>7.1428571428571425E-2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>
        <f t="shared" si="297"/>
        <v>7.1428571428571425E-2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>
        <f t="shared" si="297"/>
        <v>7.1428571428571425E-2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>
        <f t="shared" si="297"/>
        <v>7.1428571428571425E-2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>
        <f t="shared" si="297"/>
        <v>7.1428571428571425E-2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>
        <f t="shared" si="297"/>
        <v>7.1428571428571425E-2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>
        <f t="shared" si="297"/>
        <v>7.1428571428571425E-2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>
        <f t="shared" si="297"/>
        <v>7.1428571428571425E-2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>
        <f t="shared" si="297"/>
        <v>7.1428571428571425E-2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>
        <f t="shared" si="297"/>
        <v>7.1428571428571425E-2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>
        <f t="shared" si="297"/>
        <v>7.1428571428571425E-2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>
        <f t="shared" si="297"/>
        <v>7.1428571428571425E-2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>
        <f t="shared" si="297"/>
        <v>7.1428571428571425E-2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>
        <f t="shared" si="297"/>
        <v>7.1428571428571425E-2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>
        <f t="shared" si="297"/>
        <v>7.1428571428571425E-2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>
        <f t="shared" si="297"/>
        <v>7.1428571428571425E-2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>
        <f t="shared" si="297"/>
        <v>7.1428571428571425E-2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>
        <f t="shared" si="297"/>
        <v>7.1428571428571425E-2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>
        <f t="shared" si="297"/>
        <v>7.1428571428571425E-2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>
        <f t="shared" si="297"/>
        <v>7.1428571428571425E-2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>
        <f t="shared" si="297"/>
        <v>7.1428571428571425E-2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>
        <f t="shared" si="297"/>
        <v>7.1428571428571425E-2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>
        <f t="shared" si="297"/>
        <v>7.1428571428571425E-2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>
        <f t="shared" si="297"/>
        <v>7.1428571428571425E-2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>
        <f t="shared" si="297"/>
        <v>7.1428571428571425E-2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>
        <f t="shared" si="297"/>
        <v>7.1428571428571425E-2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>
        <f t="shared" si="297"/>
        <v>7.1428571428571425E-2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>
        <f t="shared" ref="H9543:H9606" si="299">IF(G9543&lt;$D$7,(1/($D$9+$D$8-$D$7-$D$6))*(1/($D$7-$D$6))*(G9543-$D$6)^2,IF(G9543&lt;$D$8,(1/($D$9+$D$8-$D$7-$D$6))*(2*G9543-$D$6-$D$7),1-(1/($D$9+$D$8-$D$7-$D$6))*(1/($D$9-$D$8))*($D$9-G9543)^2))</f>
        <v>7.1428571428571425E-2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>
        <f t="shared" si="299"/>
        <v>7.1428571428571425E-2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>
        <f t="shared" si="299"/>
        <v>7.1428571428571425E-2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>
        <f t="shared" si="299"/>
        <v>7.1428571428571425E-2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>
        <f t="shared" si="299"/>
        <v>7.1428571428571425E-2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>
        <f t="shared" si="299"/>
        <v>7.1428571428571425E-2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>
        <f t="shared" si="299"/>
        <v>7.1428571428571425E-2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>
        <f t="shared" si="299"/>
        <v>7.1428571428571425E-2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>
        <f t="shared" si="299"/>
        <v>7.1428571428571425E-2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>
        <f t="shared" si="299"/>
        <v>7.1428571428571425E-2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>
        <f t="shared" si="299"/>
        <v>7.1428571428571425E-2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>
        <f t="shared" si="299"/>
        <v>7.1428571428571425E-2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>
        <f t="shared" si="299"/>
        <v>7.1428571428571425E-2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>
        <f t="shared" si="299"/>
        <v>7.1428571428571425E-2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>
        <f t="shared" si="299"/>
        <v>7.1428571428571425E-2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>
        <f t="shared" si="299"/>
        <v>7.1428571428571425E-2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>
        <f t="shared" si="299"/>
        <v>7.1428571428571425E-2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>
        <f t="shared" si="299"/>
        <v>7.1428571428571425E-2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>
        <f t="shared" si="299"/>
        <v>7.1428571428571425E-2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>
        <f t="shared" si="299"/>
        <v>7.1428571428571425E-2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>
        <f t="shared" si="299"/>
        <v>7.1428571428571425E-2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>
        <f t="shared" si="299"/>
        <v>7.1428571428571425E-2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>
        <f t="shared" si="299"/>
        <v>7.1428571428571425E-2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>
        <f t="shared" si="299"/>
        <v>7.1428571428571425E-2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>
        <f t="shared" si="299"/>
        <v>7.1428571428571425E-2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>
        <f t="shared" si="299"/>
        <v>7.1428571428571425E-2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>
        <f t="shared" si="299"/>
        <v>7.1428571428571425E-2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>
        <f t="shared" si="299"/>
        <v>7.1428571428571425E-2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>
        <f t="shared" si="299"/>
        <v>7.1428571428571425E-2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>
        <f t="shared" si="299"/>
        <v>7.1428571428571425E-2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>
        <f t="shared" si="299"/>
        <v>7.1428571428571425E-2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>
        <f t="shared" si="299"/>
        <v>7.1428571428571425E-2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>
        <f t="shared" si="299"/>
        <v>7.1428571428571425E-2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>
        <f t="shared" si="299"/>
        <v>7.1428571428571425E-2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>
        <f t="shared" si="299"/>
        <v>7.1428571428571425E-2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>
        <f t="shared" si="299"/>
        <v>7.1428571428571425E-2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>
        <f t="shared" si="299"/>
        <v>7.1428571428571425E-2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>
        <f t="shared" si="299"/>
        <v>7.1428571428571425E-2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>
        <f t="shared" si="299"/>
        <v>7.1428571428571425E-2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>
        <f t="shared" si="299"/>
        <v>7.1428571428571425E-2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>
        <f t="shared" si="299"/>
        <v>7.1428571428571425E-2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>
        <f t="shared" si="299"/>
        <v>7.1428571428571425E-2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>
        <f t="shared" si="299"/>
        <v>7.1428571428571425E-2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>
        <f t="shared" si="299"/>
        <v>7.1428571428571425E-2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>
        <f t="shared" si="299"/>
        <v>7.1428571428571425E-2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>
        <f t="shared" si="299"/>
        <v>7.1428571428571425E-2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>
        <f t="shared" si="299"/>
        <v>7.1428571428571425E-2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>
        <f t="shared" si="299"/>
        <v>7.1428571428571425E-2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>
        <f t="shared" si="299"/>
        <v>7.1428571428571425E-2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>
        <f t="shared" si="299"/>
        <v>7.1428571428571425E-2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>
        <f t="shared" si="299"/>
        <v>7.1428571428571425E-2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>
        <f t="shared" si="299"/>
        <v>7.1428571428571425E-2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>
        <f t="shared" si="299"/>
        <v>7.1428571428571425E-2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>
        <f t="shared" si="299"/>
        <v>7.1428571428571425E-2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>
        <f t="shared" si="299"/>
        <v>7.1428571428571425E-2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>
        <f t="shared" si="299"/>
        <v>7.1428571428571425E-2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>
        <f t="shared" si="299"/>
        <v>7.1428571428571425E-2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>
        <f t="shared" si="299"/>
        <v>7.1428571428571425E-2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>
        <f t="shared" si="299"/>
        <v>7.1428571428571425E-2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>
        <f t="shared" si="299"/>
        <v>7.1428571428571425E-2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>
        <f t="shared" si="299"/>
        <v>7.1428571428571425E-2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>
        <f t="shared" si="299"/>
        <v>7.1428571428571425E-2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>
        <f t="shared" si="299"/>
        <v>7.1428571428571425E-2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>
        <f t="shared" si="299"/>
        <v>7.1428571428571425E-2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>
        <f t="shared" ref="H9607:H9670" si="301">IF(G9607&lt;$D$7,(1/($D$9+$D$8-$D$7-$D$6))*(1/($D$7-$D$6))*(G9607-$D$6)^2,IF(G9607&lt;$D$8,(1/($D$9+$D$8-$D$7-$D$6))*(2*G9607-$D$6-$D$7),1-(1/($D$9+$D$8-$D$7-$D$6))*(1/($D$9-$D$8))*($D$9-G9607)^2))</f>
        <v>7.1428571428571425E-2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>
        <f t="shared" si="301"/>
        <v>7.1428571428571425E-2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>
        <f t="shared" si="301"/>
        <v>7.1428571428571425E-2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>
        <f t="shared" si="301"/>
        <v>7.1428571428571425E-2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>
        <f t="shared" si="301"/>
        <v>7.1428571428571425E-2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>
        <f t="shared" si="301"/>
        <v>7.1428571428571425E-2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>
        <f t="shared" si="301"/>
        <v>7.1428571428571425E-2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>
        <f t="shared" si="301"/>
        <v>7.1428571428571425E-2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>
        <f t="shared" si="301"/>
        <v>7.1428571428571425E-2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>
        <f t="shared" si="301"/>
        <v>7.1428571428571425E-2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>
        <f t="shared" si="301"/>
        <v>7.1428571428571425E-2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>
        <f t="shared" si="301"/>
        <v>7.1428571428571425E-2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>
        <f t="shared" si="301"/>
        <v>7.1428571428571425E-2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>
        <f t="shared" si="301"/>
        <v>7.1428571428571425E-2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>
        <f t="shared" si="301"/>
        <v>7.1428571428571425E-2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>
        <f t="shared" si="301"/>
        <v>7.1428571428571425E-2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>
        <f t="shared" si="301"/>
        <v>7.1428571428571425E-2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>
        <f t="shared" si="301"/>
        <v>7.1428571428571425E-2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>
        <f t="shared" si="301"/>
        <v>7.1428571428571425E-2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>
        <f t="shared" si="301"/>
        <v>7.1428571428571425E-2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>
        <f t="shared" si="301"/>
        <v>7.1428571428571425E-2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>
        <f t="shared" si="301"/>
        <v>7.1428571428571425E-2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>
        <f t="shared" si="301"/>
        <v>7.1428571428571425E-2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>
        <f t="shared" si="301"/>
        <v>7.1428571428571425E-2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>
        <f t="shared" si="301"/>
        <v>7.1428571428571425E-2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>
        <f t="shared" si="301"/>
        <v>7.1428571428571425E-2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>
        <f t="shared" si="301"/>
        <v>7.1428571428571425E-2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>
        <f t="shared" si="301"/>
        <v>7.1428571428571425E-2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>
        <f t="shared" si="301"/>
        <v>7.1428571428571425E-2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>
        <f t="shared" si="301"/>
        <v>7.1428571428571425E-2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>
        <f t="shared" si="301"/>
        <v>7.1428571428571425E-2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>
        <f t="shared" si="301"/>
        <v>7.1428571428571425E-2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>
        <f t="shared" si="301"/>
        <v>7.1428571428571425E-2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>
        <f t="shared" si="301"/>
        <v>7.1428571428571425E-2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>
        <f t="shared" si="301"/>
        <v>7.1428571428571425E-2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>
        <f t="shared" si="301"/>
        <v>7.1428571428571425E-2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>
        <f t="shared" si="301"/>
        <v>7.1428571428571425E-2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>
        <f t="shared" si="301"/>
        <v>7.1428571428571425E-2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>
        <f t="shared" si="301"/>
        <v>7.1428571428571425E-2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>
        <f t="shared" si="301"/>
        <v>7.1428571428571425E-2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>
        <f t="shared" si="301"/>
        <v>7.1428571428571425E-2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>
        <f t="shared" si="301"/>
        <v>7.1428571428571425E-2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>
        <f t="shared" si="301"/>
        <v>7.1428571428571425E-2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>
        <f t="shared" si="301"/>
        <v>7.1428571428571425E-2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>
        <f t="shared" si="301"/>
        <v>7.1428571428571425E-2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>
        <f t="shared" si="301"/>
        <v>7.1428571428571425E-2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>
        <f t="shared" si="301"/>
        <v>7.1428571428571425E-2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>
        <f t="shared" si="301"/>
        <v>7.1428571428571425E-2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>
        <f t="shared" si="301"/>
        <v>7.1428571428571425E-2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>
        <f t="shared" si="301"/>
        <v>7.1428571428571425E-2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>
        <f t="shared" si="301"/>
        <v>7.1428571428571425E-2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>
        <f t="shared" si="301"/>
        <v>7.1428571428571425E-2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>
        <f t="shared" si="301"/>
        <v>7.1428571428571425E-2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>
        <f t="shared" si="301"/>
        <v>7.1428571428571425E-2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>
        <f t="shared" si="301"/>
        <v>7.1428571428571425E-2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>
        <f t="shared" si="301"/>
        <v>7.1428571428571425E-2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>
        <f t="shared" si="301"/>
        <v>7.1428571428571425E-2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>
        <f t="shared" si="301"/>
        <v>7.1428571428571425E-2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>
        <f t="shared" si="301"/>
        <v>7.1428571428571425E-2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>
        <f t="shared" si="301"/>
        <v>7.1428571428571425E-2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>
        <f t="shared" si="301"/>
        <v>7.1428571428571425E-2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>
        <f t="shared" si="301"/>
        <v>7.1428571428571425E-2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>
        <f t="shared" si="301"/>
        <v>7.1428571428571425E-2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>
        <f t="shared" si="301"/>
        <v>7.1428571428571425E-2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>
        <f t="shared" ref="H9671:H9734" si="303">IF(G9671&lt;$D$7,(1/($D$9+$D$8-$D$7-$D$6))*(1/($D$7-$D$6))*(G9671-$D$6)^2,IF(G9671&lt;$D$8,(1/($D$9+$D$8-$D$7-$D$6))*(2*G9671-$D$6-$D$7),1-(1/($D$9+$D$8-$D$7-$D$6))*(1/($D$9-$D$8))*($D$9-G9671)^2))</f>
        <v>7.1428571428571425E-2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>
        <f t="shared" si="303"/>
        <v>7.1428571428571425E-2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>
        <f t="shared" si="303"/>
        <v>7.1428571428571425E-2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>
        <f t="shared" si="303"/>
        <v>7.1428571428571425E-2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>
        <f t="shared" si="303"/>
        <v>7.1428571428571425E-2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>
        <f t="shared" si="303"/>
        <v>7.1428571428571425E-2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>
        <f t="shared" si="303"/>
        <v>7.1428571428571425E-2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>
        <f t="shared" si="303"/>
        <v>7.1428571428571425E-2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>
        <f t="shared" si="303"/>
        <v>7.1428571428571425E-2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>
        <f t="shared" si="303"/>
        <v>7.1428571428571425E-2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>
        <f t="shared" si="303"/>
        <v>7.1428571428571425E-2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>
        <f t="shared" si="303"/>
        <v>7.1428571428571425E-2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>
        <f t="shared" si="303"/>
        <v>7.1428571428571425E-2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>
        <f t="shared" si="303"/>
        <v>7.1428571428571425E-2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>
        <f t="shared" si="303"/>
        <v>7.1428571428571425E-2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>
        <f t="shared" si="303"/>
        <v>7.1428571428571425E-2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>
        <f t="shared" si="303"/>
        <v>7.1428571428571425E-2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>
        <f t="shared" si="303"/>
        <v>7.1428571428571425E-2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>
        <f t="shared" si="303"/>
        <v>7.1428571428571425E-2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>
        <f t="shared" si="303"/>
        <v>7.1428571428571425E-2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>
        <f t="shared" si="303"/>
        <v>7.1428571428571425E-2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>
        <f t="shared" si="303"/>
        <v>7.1428571428571425E-2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>
        <f t="shared" si="303"/>
        <v>7.1428571428571425E-2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>
        <f t="shared" si="303"/>
        <v>7.1428571428571425E-2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>
        <f t="shared" si="303"/>
        <v>7.1428571428571425E-2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>
        <f t="shared" si="303"/>
        <v>7.1428571428571425E-2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>
        <f t="shared" si="303"/>
        <v>7.1428571428571425E-2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>
        <f t="shared" si="303"/>
        <v>7.1428571428571425E-2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>
        <f t="shared" si="303"/>
        <v>7.1428571428571425E-2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>
        <f t="shared" si="303"/>
        <v>7.1428571428571425E-2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>
        <f t="shared" si="303"/>
        <v>7.1428571428571425E-2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>
        <f t="shared" si="303"/>
        <v>7.1428571428571425E-2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>
        <f t="shared" si="303"/>
        <v>7.1428571428571425E-2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>
        <f t="shared" si="303"/>
        <v>7.1428571428571425E-2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>
        <f t="shared" si="303"/>
        <v>7.1428571428571425E-2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>
        <f t="shared" si="303"/>
        <v>7.1428571428571425E-2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>
        <f t="shared" si="303"/>
        <v>7.1428571428571425E-2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>
        <f t="shared" si="303"/>
        <v>7.1428571428571425E-2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>
        <f t="shared" si="303"/>
        <v>7.1428571428571425E-2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>
        <f t="shared" si="303"/>
        <v>7.1428571428571425E-2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>
        <f t="shared" si="303"/>
        <v>7.1428571428571425E-2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>
        <f t="shared" si="303"/>
        <v>7.1428571428571425E-2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>
        <f t="shared" si="303"/>
        <v>7.1428571428571425E-2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>
        <f t="shared" si="303"/>
        <v>7.1428571428571425E-2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>
        <f t="shared" si="303"/>
        <v>7.1428571428571425E-2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>
        <f t="shared" si="303"/>
        <v>7.1428571428571425E-2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>
        <f t="shared" si="303"/>
        <v>7.1428571428571425E-2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>
        <f t="shared" si="303"/>
        <v>7.1428571428571425E-2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>
        <f t="shared" si="303"/>
        <v>7.1428571428571425E-2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>
        <f t="shared" si="303"/>
        <v>7.1428571428571425E-2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>
        <f t="shared" si="303"/>
        <v>7.1428571428571425E-2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>
        <f t="shared" si="303"/>
        <v>7.1428571428571425E-2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>
        <f t="shared" si="303"/>
        <v>7.1428571428571425E-2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>
        <f t="shared" si="303"/>
        <v>7.1428571428571425E-2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>
        <f t="shared" si="303"/>
        <v>7.1428571428571425E-2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>
        <f t="shared" si="303"/>
        <v>7.1428571428571425E-2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>
        <f t="shared" si="303"/>
        <v>7.1428571428571425E-2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>
        <f t="shared" si="303"/>
        <v>7.1428571428571425E-2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>
        <f t="shared" si="303"/>
        <v>7.1428571428571425E-2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>
        <f t="shared" si="303"/>
        <v>7.1428571428571425E-2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>
        <f t="shared" si="303"/>
        <v>7.1428571428571425E-2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>
        <f t="shared" si="303"/>
        <v>7.1428571428571425E-2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>
        <f t="shared" si="303"/>
        <v>7.1428571428571425E-2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>
        <f t="shared" si="303"/>
        <v>7.1428571428571425E-2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>
        <f t="shared" ref="H9735:H9798" si="305">IF(G9735&lt;$D$7,(1/($D$9+$D$8-$D$7-$D$6))*(1/($D$7-$D$6))*(G9735-$D$6)^2,IF(G9735&lt;$D$8,(1/($D$9+$D$8-$D$7-$D$6))*(2*G9735-$D$6-$D$7),1-(1/($D$9+$D$8-$D$7-$D$6))*(1/($D$9-$D$8))*($D$9-G9735)^2))</f>
        <v>7.1428571428571425E-2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>
        <f t="shared" si="305"/>
        <v>7.1428571428571425E-2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>
        <f t="shared" si="305"/>
        <v>7.1428571428571425E-2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>
        <f t="shared" si="305"/>
        <v>7.1428571428571425E-2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>
        <f t="shared" si="305"/>
        <v>7.1428571428571425E-2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>
        <f t="shared" si="305"/>
        <v>7.1428571428571425E-2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>
        <f t="shared" si="305"/>
        <v>7.1428571428571425E-2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>
        <f t="shared" si="305"/>
        <v>7.1428571428571425E-2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>
        <f t="shared" si="305"/>
        <v>7.1428571428571425E-2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>
        <f t="shared" si="305"/>
        <v>7.1428571428571425E-2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>
        <f t="shared" si="305"/>
        <v>7.1428571428571425E-2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>
        <f t="shared" si="305"/>
        <v>7.1428571428571425E-2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>
        <f t="shared" si="305"/>
        <v>7.1428571428571425E-2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>
        <f t="shared" si="305"/>
        <v>7.1428571428571425E-2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>
        <f t="shared" si="305"/>
        <v>7.1428571428571425E-2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>
        <f t="shared" si="305"/>
        <v>7.1428571428571425E-2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>
        <f t="shared" si="305"/>
        <v>7.1428571428571425E-2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>
        <f t="shared" si="305"/>
        <v>7.1428571428571425E-2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>
        <f t="shared" si="305"/>
        <v>7.1428571428571425E-2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>
        <f t="shared" si="305"/>
        <v>7.1428571428571425E-2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>
        <f t="shared" si="305"/>
        <v>7.1428571428571425E-2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>
        <f t="shared" si="305"/>
        <v>7.1428571428571425E-2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>
        <f t="shared" si="305"/>
        <v>7.1428571428571425E-2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>
        <f t="shared" si="305"/>
        <v>7.1428571428571425E-2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>
        <f t="shared" si="305"/>
        <v>7.1428571428571425E-2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>
        <f t="shared" si="305"/>
        <v>7.1428571428571425E-2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>
        <f t="shared" si="305"/>
        <v>7.1428571428571425E-2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>
        <f t="shared" si="305"/>
        <v>7.1428571428571425E-2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>
        <f t="shared" si="305"/>
        <v>7.1428571428571425E-2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>
        <f t="shared" si="305"/>
        <v>7.1428571428571425E-2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>
        <f t="shared" si="305"/>
        <v>7.1428571428571425E-2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>
        <f t="shared" si="305"/>
        <v>7.1428571428571425E-2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>
        <f t="shared" si="305"/>
        <v>7.1428571428571425E-2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>
        <f t="shared" si="305"/>
        <v>7.1428571428571425E-2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>
        <f t="shared" si="305"/>
        <v>7.1428571428571425E-2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>
        <f t="shared" si="305"/>
        <v>7.1428571428571425E-2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>
        <f t="shared" si="305"/>
        <v>7.1428571428571425E-2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>
        <f t="shared" si="305"/>
        <v>7.1428571428571425E-2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>
        <f t="shared" si="305"/>
        <v>7.1428571428571425E-2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>
        <f t="shared" si="305"/>
        <v>7.1428571428571425E-2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>
        <f t="shared" si="305"/>
        <v>7.1428571428571425E-2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>
        <f t="shared" si="305"/>
        <v>7.1428571428571425E-2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>
        <f t="shared" si="305"/>
        <v>7.1428571428571425E-2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>
        <f t="shared" si="305"/>
        <v>7.1428571428571425E-2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>
        <f t="shared" si="305"/>
        <v>7.1428571428571425E-2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>
        <f t="shared" si="305"/>
        <v>7.1428571428571425E-2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>
        <f t="shared" si="305"/>
        <v>7.1428571428571425E-2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>
        <f t="shared" si="305"/>
        <v>7.1428571428571425E-2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>
        <f t="shared" si="305"/>
        <v>7.1428571428571425E-2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>
        <f t="shared" si="305"/>
        <v>7.1428571428571425E-2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>
        <f t="shared" si="305"/>
        <v>7.1428571428571425E-2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>
        <f t="shared" si="305"/>
        <v>7.1428571428571425E-2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>
        <f t="shared" si="305"/>
        <v>7.1428571428571425E-2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>
        <f t="shared" si="305"/>
        <v>7.1428571428571425E-2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>
        <f t="shared" si="305"/>
        <v>7.1428571428571425E-2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>
        <f t="shared" si="305"/>
        <v>7.1428571428571425E-2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>
        <f t="shared" si="305"/>
        <v>7.1428571428571425E-2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>
        <f t="shared" si="305"/>
        <v>7.1428571428571425E-2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>
        <f t="shared" si="305"/>
        <v>7.1428571428571425E-2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>
        <f t="shared" si="305"/>
        <v>7.1428571428571425E-2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>
        <f t="shared" si="305"/>
        <v>7.1428571428571425E-2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>
        <f t="shared" si="305"/>
        <v>7.1428571428571425E-2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>
        <f t="shared" si="305"/>
        <v>7.1428571428571425E-2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>
        <f t="shared" si="305"/>
        <v>7.1428571428571425E-2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>
        <f t="shared" ref="H9799:H9862" si="307">IF(G9799&lt;$D$7,(1/($D$9+$D$8-$D$7-$D$6))*(1/($D$7-$D$6))*(G9799-$D$6)^2,IF(G9799&lt;$D$8,(1/($D$9+$D$8-$D$7-$D$6))*(2*G9799-$D$6-$D$7),1-(1/($D$9+$D$8-$D$7-$D$6))*(1/($D$9-$D$8))*($D$9-G9799)^2))</f>
        <v>7.1428571428571425E-2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>
        <f t="shared" si="307"/>
        <v>7.1428571428571425E-2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>
        <f t="shared" si="307"/>
        <v>7.1428571428571425E-2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>
        <f t="shared" si="307"/>
        <v>7.1428571428571425E-2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>
        <f t="shared" si="307"/>
        <v>7.1428571428571425E-2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>
        <f t="shared" si="307"/>
        <v>7.1428571428571425E-2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>
        <f t="shared" si="307"/>
        <v>7.1428571428571425E-2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>
        <f t="shared" si="307"/>
        <v>7.1428571428571425E-2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>
        <f t="shared" si="307"/>
        <v>7.1428571428571425E-2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>
        <f t="shared" si="307"/>
        <v>7.1428571428571425E-2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>
        <f t="shared" si="307"/>
        <v>7.1428571428571425E-2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>
        <f t="shared" si="307"/>
        <v>7.1428571428571425E-2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>
        <f t="shared" si="307"/>
        <v>7.1428571428571425E-2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>
        <f t="shared" si="307"/>
        <v>7.1428571428571425E-2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>
        <f t="shared" si="307"/>
        <v>7.1428571428571425E-2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>
        <f t="shared" si="307"/>
        <v>7.1428571428571425E-2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>
        <f t="shared" si="307"/>
        <v>7.1428571428571425E-2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>
        <f t="shared" si="307"/>
        <v>7.1428571428571425E-2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>
        <f t="shared" si="307"/>
        <v>7.1428571428571425E-2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>
        <f t="shared" si="307"/>
        <v>7.1428571428571425E-2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>
        <f t="shared" si="307"/>
        <v>7.1428571428571425E-2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>
        <f t="shared" si="307"/>
        <v>7.1428571428571425E-2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>
        <f t="shared" si="307"/>
        <v>7.1428571428571425E-2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>
        <f t="shared" si="307"/>
        <v>7.1428571428571425E-2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>
        <f t="shared" si="307"/>
        <v>7.1428571428571425E-2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>
        <f t="shared" si="307"/>
        <v>7.1428571428571425E-2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>
        <f t="shared" si="307"/>
        <v>7.1428571428571425E-2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>
        <f t="shared" si="307"/>
        <v>7.1428571428571425E-2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>
        <f t="shared" si="307"/>
        <v>7.1428571428571425E-2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>
        <f t="shared" si="307"/>
        <v>7.1428571428571425E-2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>
        <f t="shared" si="307"/>
        <v>7.1428571428571425E-2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>
        <f t="shared" si="307"/>
        <v>7.1428571428571425E-2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>
        <f t="shared" si="307"/>
        <v>7.1428571428571425E-2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>
        <f t="shared" si="307"/>
        <v>7.1428571428571425E-2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>
        <f t="shared" si="307"/>
        <v>7.1428571428571425E-2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>
        <f t="shared" si="307"/>
        <v>7.1428571428571425E-2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>
        <f t="shared" si="307"/>
        <v>7.1428571428571425E-2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>
        <f t="shared" si="307"/>
        <v>7.1428571428571425E-2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>
        <f t="shared" si="307"/>
        <v>7.1428571428571425E-2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>
        <f t="shared" si="307"/>
        <v>7.1428571428571425E-2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>
        <f t="shared" si="307"/>
        <v>7.1428571428571425E-2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>
        <f t="shared" si="307"/>
        <v>7.1428571428571425E-2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>
        <f t="shared" si="307"/>
        <v>7.1428571428571425E-2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>
        <f t="shared" si="307"/>
        <v>7.1428571428571425E-2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>
        <f t="shared" si="307"/>
        <v>7.1428571428571425E-2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>
        <f t="shared" si="307"/>
        <v>7.1428571428571425E-2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>
        <f t="shared" si="307"/>
        <v>7.1428571428571425E-2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>
        <f t="shared" si="307"/>
        <v>7.1428571428571425E-2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>
        <f t="shared" si="307"/>
        <v>7.1428571428571425E-2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>
        <f t="shared" si="307"/>
        <v>7.1428571428571425E-2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>
        <f t="shared" si="307"/>
        <v>7.1428571428571425E-2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>
        <f t="shared" si="307"/>
        <v>7.1428571428571425E-2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>
        <f t="shared" si="307"/>
        <v>7.1428571428571425E-2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>
        <f t="shared" si="307"/>
        <v>7.1428571428571425E-2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>
        <f t="shared" si="307"/>
        <v>7.1428571428571425E-2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>
        <f t="shared" si="307"/>
        <v>7.1428571428571425E-2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>
        <f t="shared" si="307"/>
        <v>7.1428571428571425E-2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>
        <f t="shared" si="307"/>
        <v>7.1428571428571425E-2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>
        <f t="shared" si="307"/>
        <v>7.1428571428571425E-2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>
        <f t="shared" si="307"/>
        <v>7.1428571428571425E-2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>
        <f t="shared" si="307"/>
        <v>7.1428571428571425E-2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>
        <f t="shared" si="307"/>
        <v>7.1428571428571425E-2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>
        <f t="shared" si="307"/>
        <v>7.1428571428571425E-2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>
        <f t="shared" si="307"/>
        <v>7.1428571428571425E-2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>
        <f t="shared" ref="H9863:H9926" si="309">IF(G9863&lt;$D$7,(1/($D$9+$D$8-$D$7-$D$6))*(1/($D$7-$D$6))*(G9863-$D$6)^2,IF(G9863&lt;$D$8,(1/($D$9+$D$8-$D$7-$D$6))*(2*G9863-$D$6-$D$7),1-(1/($D$9+$D$8-$D$7-$D$6))*(1/($D$9-$D$8))*($D$9-G9863)^2))</f>
        <v>7.1428571428571425E-2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>
        <f t="shared" si="309"/>
        <v>7.1428571428571425E-2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>
        <f t="shared" si="309"/>
        <v>7.1428571428571425E-2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>
        <f t="shared" si="309"/>
        <v>7.1428571428571425E-2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>
        <f t="shared" si="309"/>
        <v>7.1428571428571425E-2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>
        <f t="shared" si="309"/>
        <v>7.1428571428571425E-2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>
        <f t="shared" si="309"/>
        <v>7.1428571428571425E-2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>
        <f t="shared" si="309"/>
        <v>7.1428571428571425E-2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>
        <f t="shared" si="309"/>
        <v>7.1428571428571425E-2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>
        <f t="shared" si="309"/>
        <v>7.1428571428571425E-2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>
        <f t="shared" si="309"/>
        <v>7.1428571428571425E-2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>
        <f t="shared" si="309"/>
        <v>7.1428571428571425E-2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>
        <f t="shared" si="309"/>
        <v>7.1428571428571425E-2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>
        <f t="shared" si="309"/>
        <v>7.1428571428571425E-2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>
        <f t="shared" si="309"/>
        <v>7.1428571428571425E-2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>
        <f t="shared" si="309"/>
        <v>7.1428571428571425E-2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>
        <f t="shared" si="309"/>
        <v>7.1428571428571425E-2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>
        <f t="shared" si="309"/>
        <v>7.1428571428571425E-2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>
        <f t="shared" si="309"/>
        <v>7.1428571428571425E-2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>
        <f t="shared" si="309"/>
        <v>7.1428571428571425E-2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>
        <f t="shared" si="309"/>
        <v>7.1428571428571425E-2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>
        <f t="shared" si="309"/>
        <v>7.1428571428571425E-2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>
        <f t="shared" si="309"/>
        <v>7.1428571428571425E-2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>
        <f t="shared" si="309"/>
        <v>7.1428571428571425E-2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>
        <f t="shared" si="309"/>
        <v>7.1428571428571425E-2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>
        <f t="shared" si="309"/>
        <v>7.1428571428571425E-2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>
        <f t="shared" si="309"/>
        <v>7.1428571428571425E-2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>
        <f t="shared" si="309"/>
        <v>7.1428571428571425E-2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>
        <f t="shared" si="309"/>
        <v>7.1428571428571425E-2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>
        <f t="shared" si="309"/>
        <v>7.1428571428571425E-2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>
        <f t="shared" si="309"/>
        <v>7.1428571428571425E-2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>
        <f t="shared" si="309"/>
        <v>7.1428571428571425E-2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>
        <f t="shared" si="309"/>
        <v>7.1428571428571425E-2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>
        <f t="shared" si="309"/>
        <v>7.1428571428571425E-2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>
        <f t="shared" si="309"/>
        <v>7.1428571428571425E-2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>
        <f t="shared" si="309"/>
        <v>7.1428571428571425E-2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>
        <f t="shared" si="309"/>
        <v>7.1428571428571425E-2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>
        <f t="shared" si="309"/>
        <v>7.1428571428571425E-2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>
        <f t="shared" si="309"/>
        <v>7.1428571428571425E-2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>
        <f t="shared" si="309"/>
        <v>7.1428571428571425E-2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>
        <f t="shared" si="309"/>
        <v>7.1428571428571425E-2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>
        <f t="shared" si="309"/>
        <v>7.1428571428571425E-2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>
        <f t="shared" si="309"/>
        <v>7.1428571428571425E-2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>
        <f t="shared" si="309"/>
        <v>7.1428571428571425E-2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>
        <f t="shared" si="309"/>
        <v>7.1428571428571425E-2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>
        <f t="shared" si="309"/>
        <v>7.1428571428571425E-2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>
        <f t="shared" si="309"/>
        <v>7.1428571428571425E-2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>
        <f t="shared" si="309"/>
        <v>7.1428571428571425E-2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>
        <f t="shared" si="309"/>
        <v>7.1428571428571425E-2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>
        <f t="shared" si="309"/>
        <v>7.1428571428571425E-2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>
        <f t="shared" si="309"/>
        <v>7.1428571428571425E-2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>
        <f t="shared" si="309"/>
        <v>7.1428571428571425E-2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>
        <f t="shared" si="309"/>
        <v>7.1428571428571425E-2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>
        <f t="shared" si="309"/>
        <v>7.1428571428571425E-2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>
        <f t="shared" si="309"/>
        <v>7.1428571428571425E-2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>
        <f t="shared" si="309"/>
        <v>7.1428571428571425E-2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>
        <f t="shared" si="309"/>
        <v>7.1428571428571425E-2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>
        <f t="shared" si="309"/>
        <v>7.1428571428571425E-2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>
        <f t="shared" si="309"/>
        <v>7.1428571428571425E-2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>
        <f t="shared" si="309"/>
        <v>7.1428571428571425E-2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>
        <f t="shared" si="309"/>
        <v>7.1428571428571425E-2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>
        <f t="shared" si="309"/>
        <v>7.1428571428571425E-2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>
        <f t="shared" si="309"/>
        <v>7.1428571428571425E-2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>
        <f t="shared" si="309"/>
        <v>7.1428571428571425E-2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>
        <f t="shared" ref="H9927:H9990" si="311">IF(G9927&lt;$D$7,(1/($D$9+$D$8-$D$7-$D$6))*(1/($D$7-$D$6))*(G9927-$D$6)^2,IF(G9927&lt;$D$8,(1/($D$9+$D$8-$D$7-$D$6))*(2*G9927-$D$6-$D$7),1-(1/($D$9+$D$8-$D$7-$D$6))*(1/($D$9-$D$8))*($D$9-G9927)^2))</f>
        <v>7.1428571428571425E-2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>
        <f t="shared" si="311"/>
        <v>7.1428571428571425E-2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>
        <f t="shared" si="311"/>
        <v>7.1428571428571425E-2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>
        <f t="shared" si="311"/>
        <v>7.1428571428571425E-2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>
        <f t="shared" si="311"/>
        <v>7.1428571428571425E-2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>
        <f t="shared" si="311"/>
        <v>7.1428571428571425E-2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>
        <f t="shared" si="311"/>
        <v>7.1428571428571425E-2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>
        <f t="shared" si="311"/>
        <v>7.1428571428571425E-2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>
        <f t="shared" si="311"/>
        <v>7.1428571428571425E-2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>
        <f t="shared" si="311"/>
        <v>7.1428571428571425E-2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>
        <f t="shared" si="311"/>
        <v>7.1428571428571425E-2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>
        <f t="shared" si="311"/>
        <v>7.1428571428571425E-2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>
        <f t="shared" si="311"/>
        <v>7.1428571428571425E-2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>
        <f t="shared" si="311"/>
        <v>7.1428571428571425E-2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>
        <f t="shared" si="311"/>
        <v>7.1428571428571425E-2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>
        <f t="shared" si="311"/>
        <v>7.1428571428571425E-2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>
        <f t="shared" si="311"/>
        <v>7.1428571428571425E-2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>
        <f t="shared" si="311"/>
        <v>7.1428571428571425E-2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>
        <f t="shared" si="311"/>
        <v>7.1428571428571425E-2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>
        <f t="shared" si="311"/>
        <v>7.1428571428571425E-2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>
        <f t="shared" si="311"/>
        <v>7.1428571428571425E-2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>
        <f t="shared" si="311"/>
        <v>7.1428571428571425E-2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>
        <f t="shared" si="311"/>
        <v>7.1428571428571425E-2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>
        <f t="shared" si="311"/>
        <v>7.1428571428571425E-2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>
        <f t="shared" si="311"/>
        <v>7.1428571428571425E-2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>
        <f t="shared" si="311"/>
        <v>7.1428571428571425E-2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>
        <f t="shared" si="311"/>
        <v>7.1428571428571425E-2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>
        <f t="shared" si="311"/>
        <v>7.1428571428571425E-2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>
        <f t="shared" si="311"/>
        <v>7.1428571428571425E-2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>
        <f t="shared" si="311"/>
        <v>7.1428571428571425E-2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>
        <f t="shared" si="311"/>
        <v>7.1428571428571425E-2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>
        <f t="shared" si="311"/>
        <v>7.1428571428571425E-2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>
        <f t="shared" si="311"/>
        <v>7.1428571428571425E-2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>
        <f t="shared" si="311"/>
        <v>7.1428571428571425E-2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>
        <f t="shared" si="311"/>
        <v>7.1428571428571425E-2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>
        <f t="shared" si="311"/>
        <v>7.1428571428571425E-2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>
        <f t="shared" si="311"/>
        <v>7.1428571428571425E-2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>
        <f t="shared" si="311"/>
        <v>7.1428571428571425E-2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>
        <f t="shared" si="311"/>
        <v>7.1428571428571425E-2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>
        <f t="shared" si="311"/>
        <v>7.1428571428571425E-2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>
        <f t="shared" si="311"/>
        <v>7.1428571428571425E-2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>
        <f t="shared" si="311"/>
        <v>7.1428571428571425E-2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>
        <f t="shared" si="311"/>
        <v>7.1428571428571425E-2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>
        <f t="shared" si="311"/>
        <v>7.1428571428571425E-2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>
        <f t="shared" si="311"/>
        <v>7.1428571428571425E-2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>
        <f t="shared" si="311"/>
        <v>7.1428571428571425E-2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>
        <f t="shared" si="311"/>
        <v>7.1428571428571425E-2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>
        <f t="shared" si="311"/>
        <v>7.1428571428571425E-2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>
        <f t="shared" si="311"/>
        <v>7.1428571428571425E-2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>
        <f t="shared" si="311"/>
        <v>7.1428571428571425E-2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>
        <f t="shared" si="311"/>
        <v>7.1428571428571425E-2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>
        <f t="shared" si="311"/>
        <v>7.1428571428571425E-2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>
        <f t="shared" si="311"/>
        <v>7.1428571428571425E-2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>
        <f t="shared" si="311"/>
        <v>7.1428571428571425E-2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>
        <f t="shared" si="311"/>
        <v>7.1428571428571425E-2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>
        <f t="shared" si="311"/>
        <v>7.1428571428571425E-2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>
        <f t="shared" si="311"/>
        <v>7.1428571428571425E-2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>
        <f t="shared" si="311"/>
        <v>7.1428571428571425E-2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>
        <f t="shared" si="311"/>
        <v>7.1428571428571425E-2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>
        <f t="shared" si="311"/>
        <v>7.1428571428571425E-2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>
        <f t="shared" si="311"/>
        <v>7.1428571428571425E-2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>
        <f t="shared" si="311"/>
        <v>7.1428571428571425E-2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>
        <f t="shared" si="311"/>
        <v>7.1428571428571425E-2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>
        <f t="shared" si="311"/>
        <v>7.1428571428571425E-2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>
        <f t="shared" ref="H9991:H10005" si="313">IF(G9991&lt;$D$7,(1/($D$9+$D$8-$D$7-$D$6))*(1/($D$7-$D$6))*(G9991-$D$6)^2,IF(G9991&lt;$D$8,(1/($D$9+$D$8-$D$7-$D$6))*(2*G9991-$D$6-$D$7),1-(1/($D$9+$D$8-$D$7-$D$6))*(1/($D$9-$D$8))*($D$9-G9991)^2))</f>
        <v>7.1428571428571425E-2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>
        <f t="shared" si="313"/>
        <v>7.1428571428571425E-2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>
        <f t="shared" si="313"/>
        <v>7.1428571428571425E-2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>
        <f t="shared" si="313"/>
        <v>7.1428571428571425E-2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>
        <f t="shared" si="313"/>
        <v>7.1428571428571425E-2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>
        <f t="shared" si="313"/>
        <v>7.1428571428571425E-2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>
        <f t="shared" si="313"/>
        <v>7.1428571428571425E-2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>
        <f t="shared" si="313"/>
        <v>7.1428571428571425E-2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>
        <f t="shared" si="313"/>
        <v>7.1428571428571425E-2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>
        <f t="shared" si="313"/>
        <v>7.1428571428571425E-2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>
        <f t="shared" si="313"/>
        <v>7.1428571428571425E-2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>
        <f t="shared" si="313"/>
        <v>7.1428571428571425E-2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>
        <f t="shared" si="313"/>
        <v>7.1428571428571425E-2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>
        <f t="shared" si="313"/>
        <v>7.1428571428571425E-2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>
        <f t="shared" si="313"/>
        <v>7.1428571428571425E-2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50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51</v>
      </c>
      <c r="I5" s="4" t="s">
        <v>52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 (min)</v>
      </c>
      <c r="C6" s="6" t="str">
        <f>'Random Generation'!C6</f>
        <v>R+</v>
      </c>
      <c r="D6" s="3">
        <f>'Random Generation'!D6</f>
        <v>100</v>
      </c>
      <c r="E6" s="1"/>
      <c r="F6" s="3">
        <v>1</v>
      </c>
      <c r="G6" s="7" t="s">
        <v>46</v>
      </c>
      <c r="H6" s="7">
        <f>(F6-1/2)/COUNT($F$6:$F$10005)</f>
        <v>5.0000000000000002E-5</v>
      </c>
      <c r="I6" s="7">
        <f>IF(H6&lt;(($D$7-$D$6)/($D$9+$D$8-$D$7-$D$6)),$D$6+SQRT(H6*($D$9+$D$8-$D$7-$D$6)*($D$7-$D$6)),IF(H6&lt;1-(($D$9-$D$8)/($D$9+$D$8-$D$7-$D$6)),(H6*($D$9+$D$8-$D$7-$D$6)+$D$6+$D$7)/2,$D$9-SQRT((1-H6)*($D$9+$D$8-$D$7-$D$6)*($D$9-$D$8))))</f>
        <v>102.64575131106459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</v>
      </c>
      <c r="C7" s="6" t="str">
        <f>'Random Generation'!C7</f>
        <v>R+</v>
      </c>
      <c r="D7" s="3">
        <f>'Random Generation'!D7</f>
        <v>200</v>
      </c>
      <c r="E7" s="1"/>
      <c r="F7" s="3">
        <v>2</v>
      </c>
      <c r="G7" s="7"/>
      <c r="H7" s="7">
        <f t="shared" ref="H7:H70" si="0">(F7-1/2)/COUNT($F$6:$F$10005)</f>
        <v>1.4999999999999999E-4</v>
      </c>
      <c r="I7" s="7">
        <f t="shared" ref="I7:I70" si="1">IF(H7&lt;(($D$7-$D$6)/($D$9+$D$8-$D$7-$D$6)),$D$6+SQRT(H7*($D$9+$D$8-$D$7-$D$6)*($D$7-$D$6)),IF(H7&lt;1-(($D$9-$D$8)/($D$9+$D$8-$D$7-$D$6)),(H7*($D$9+$D$8-$D$7-$D$6)+$D$6+$D$7)/2,$D$9-SQRT((1-H7)*($D$9+$D$8-$D$7-$D$6)*($D$9-$D$8))))</f>
        <v>104.58257569495584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c</v>
      </c>
      <c r="C8" s="6" t="str">
        <f>'Random Generation'!C8</f>
        <v>R+</v>
      </c>
      <c r="D8" s="3">
        <f>'Random Generation'!D8</f>
        <v>700</v>
      </c>
      <c r="E8" s="1"/>
      <c r="F8" s="3">
        <v>3</v>
      </c>
      <c r="G8" s="7"/>
      <c r="H8" s="7">
        <f t="shared" si="0"/>
        <v>2.5000000000000001E-4</v>
      </c>
      <c r="I8" s="7">
        <f t="shared" si="1"/>
        <v>105.91607978309962</v>
      </c>
      <c r="J8" s="3"/>
      <c r="K8" s="1"/>
      <c r="L8" s="1"/>
    </row>
    <row r="9" spans="1:26" ht="12.75" customHeight="1" x14ac:dyDescent="0.3">
      <c r="A9" s="3"/>
      <c r="B9" s="3" t="str">
        <f>'Random Generation'!B9</f>
        <v>d (max)</v>
      </c>
      <c r="C9" s="6" t="str">
        <f>'Random Generation'!C9</f>
        <v>R+</v>
      </c>
      <c r="D9" s="3">
        <f>'Random Generation'!D9</f>
        <v>1000</v>
      </c>
      <c r="E9" s="1"/>
      <c r="F9" s="3">
        <v>4</v>
      </c>
      <c r="G9" s="7"/>
      <c r="H9" s="7">
        <f t="shared" si="0"/>
        <v>3.5E-4</v>
      </c>
      <c r="I9" s="7">
        <f t="shared" si="1"/>
        <v>107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107.93725393319377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108.77496438739212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109.53939201416945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110.2469507659596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110.90871211463572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111.53256259467079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112.12435565298215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112.68857754044951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113.22875655532295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113.74772708486752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114.24780684877501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114.73091986265624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115.19868415357067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115.65247584249853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116.09347693943108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116.52271164185831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116.94107434609742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117.34935157289748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117.74823934929884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118.13835714721705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118.52025917745213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118.89444362769119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119.26136028425822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119.62141687034858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119.97498435543818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120.32240143290157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120.66397831977183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121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121.33072900770154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121.65640782770771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121.97726097583592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122.29349680960796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122.60530911091463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122.91287847477921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123.21637353248781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123.51595203260969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123.81176179958132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124.1039415863879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124.39262183530093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124.67792535850613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124.95996794869737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125.23885892824792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125.51470164434615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125.78759391645525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126.05762844159077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126.32489316217637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126.58947160061666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126.8514431641951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127.11088342345192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127.36786436680802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127.62245463386627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127.8747197295327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128.12472222085046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128.37252191822222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128.61817604250837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128.86173937932364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129.10326442171049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129.34280150224242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129.58039891549808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129.81610303175114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si="0"/>
        <v>6.45E-3</v>
      </c>
      <c r="I70" s="7">
        <f t="shared" si="1"/>
        <v>130.04995840263342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ref="H71:H134" si="2">(F71-1/2)/COUNT($F$6:$F$10005)</f>
        <v>6.5500000000000003E-3</v>
      </c>
      <c r="I71" s="7">
        <f t="shared" ref="I71:I134" si="3">IF(H71&lt;(($D$7-$D$6)/($D$9+$D$8-$D$7-$D$6)),$D$6+SQRT(H71*($D$9+$D$8-$D$7-$D$6)*($D$7-$D$6)),IF(H71&lt;1-(($D$9-$D$8)/($D$9+$D$8-$D$7-$D$6)),(H71*($D$9+$D$8-$D$7-$D$6)+$D$6+$D$7)/2,$D$9-SQRT((1-H71)*($D$9+$D$8-$D$7-$D$6)*($D$9-$D$8))))</f>
        <v>130.28200785945344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130.5122926047847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130.7408522978788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130.96772513440405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131.19294792096446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131.41655614481002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131.63858403911274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131.85906464414799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132.07802986469088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132.29551052391028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132.51153641401771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132.72613634390714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132.9393381840012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133.15116890850155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133.36165463522457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133.57082066318904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133.77869150810906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133.98529093593285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134.19064199455752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134.39476704383966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134.59768778401238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134.79942528261063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135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135.19943181359608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135.39774004085572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135.59494346111538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135.79106033634656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135.98610843089315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136.1801050302511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136.37306695894642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136.56501059756445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136.75595189897822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136.94590640382233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137.13488925525428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137.32291521304305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137.5099986670221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137.69615364994152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137.88139384975162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138.06573262134856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138.24918299781055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138.43175770115127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138.61346915261564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138.79432948254166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138.97435053981016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139.1535439009038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139.33192087859427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139.50949253027682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139.68626966596887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139.86226285598951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140.03748243833519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140.21193852576619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140.38564101261736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140.5585995813465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140.73082370883259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140.9023226724351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141.07310555582569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141.24318125460255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141.41255848169732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141.58124577258357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141.74925149029622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141.91658383026936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142.08325082500164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142.2492603485552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si="2"/>
        <v>1.285E-2</v>
      </c>
      <c r="I134" s="7">
        <f t="shared" si="3"/>
        <v>142.41462012089698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ref="H135:H198" si="4">(F135-1/2)/COUNT($F$6:$F$10005)</f>
        <v>1.295E-2</v>
      </c>
      <c r="I135" s="7">
        <f t="shared" ref="I135:I198" si="5">IF(H135&lt;(($D$7-$D$6)/($D$9+$D$8-$D$7-$D$6)),$D$6+SQRT(H135*($D$9+$D$8-$D$7-$D$6)*($D$7-$D$6)),IF(H135&lt;1-(($D$9-$D$8)/($D$9+$D$8-$D$7-$D$6)),(H135*($D$9+$D$8-$D$7-$D$6)+$D$6+$D$7)/2,$D$9-SQRT((1-H135)*($D$9+$D$8-$D$7-$D$6)*($D$9-$D$8))))</f>
        <v>142.57933771208752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142.74342054632501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142.90687590584986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143.06971093471606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143.23193264243457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143.39354790749428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143.55456348076513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143.71498598878878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143.87482193696061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144.034077712608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144.19275958796871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144.35087372307336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144.50842616853578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144.66542286825458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144.82186966202994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144.97777228809804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145.13313638558702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145.28796749689701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145.44227107000705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145.59605246071197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145.74931693479149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145.902069670114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146.05431575867783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146.20606020859168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146.35730794599704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146.50806381693394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146.65833258915282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146.80811895387382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146.95742752749558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147.10626285325552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147.25462940284262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147.40253157796533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147.54997371187497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147.6969600708473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147.84349485562274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147.9895822028073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148.13522618623495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148.28043081829324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148.42520005121301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148.56953777832356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148.71344783527439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148.85693400122443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149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149.14264950122245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149.28488612140643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149.42671342502959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149.56813492557492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149.70915408654628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149.84977432245807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149.98999899979995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150.12983143797715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150.26927491022724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150.40833264451425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150.54700782440045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150.68530358989676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150.82322303829224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150.96076922496363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151.09794516416486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151.234753829798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151.37119815616529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151.50728103870364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151.64300533470143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151.77837386399847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si="4"/>
        <v>1.925E-2</v>
      </c>
      <c r="I198" s="7">
        <f t="shared" si="5"/>
        <v>151.91338940966963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ref="H199:H262" si="6">(F199-1/2)/COUNT($F$6:$F$10005)</f>
        <v>1.9349999999999999E-2</v>
      </c>
      <c r="I199" s="7">
        <f t="shared" ref="I199:I262" si="7">IF(H199&lt;(($D$7-$D$6)/($D$9+$D$8-$D$7-$D$6)),$D$6+SQRT(H199*($D$9+$D$8-$D$7-$D$6)*($D$7-$D$6)),IF(H199&lt;1-(($D$9-$D$8)/($D$9+$D$8-$D$7-$D$6)),(H199*($D$9+$D$8-$D$7-$D$6)+$D$6+$D$7)/2,$D$9-SQRT((1-H199)*($D$9+$D$8-$D$7-$D$6)*($D$9-$D$8))))</f>
        <v>152.04805471869241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152.18237250259898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152.31634543811333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152.44997616777343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152.58326730053963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152.71622141238879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152.84884104689525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152.98112871579843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153.113086899558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153.24471804789655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153.37602458033007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153.50700888668698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153.63767332761554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153.76802023508026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153.89805191284745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154.02777063696038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154.15717865620402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154.28627819255985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154.41507144165115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154.54356057317858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154.67174773134658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154.79963503528103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154.92722457943785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155.05451843400323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155.18151864528556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155.30822723609933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155.4346462061408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155.56077753235641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155.6866231693034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155.81218504950331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155.93746508378797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156.06246516163912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156.18718715152059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156.31163290120435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156.43580423808984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156.5597029695171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156.68333088307355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156.80668974689513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156.92978130996113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157.05260730238365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157.17516943569123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157.29746940310716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157.41950887982236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157.5412895232632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157.66281297335399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157.78408085277465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157.90509476721371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158.02585630561603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158.14636704042653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158.26662852782886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158.38664230798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158.5064099052403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158.62593282839941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158.74521257089805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158.86425061104575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158.9830484122345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159.10160742314883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159.2199290779717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159.33801479658717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159.455865984779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159.57348403442592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159.69087032369356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159.80802621722273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si="6"/>
        <v>2.5649999999999999E-2</v>
      </c>
      <c r="I262" s="7">
        <f t="shared" si="7"/>
        <v>159.92495306631454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ref="H263:H326" si="8">(F263-1/2)/COUNT($F$6:$F$10005)</f>
        <v>2.5749999999999999E-2</v>
      </c>
      <c r="I263" s="7">
        <f t="shared" ref="I263:I326" si="9">IF(H263&lt;(($D$7-$D$6)/($D$9+$D$8-$D$7-$D$6)),$D$6+SQRT(H263*($D$9+$D$8-$D$7-$D$6)*($D$7-$D$6)),IF(H263&lt;1-(($D$9-$D$8)/($D$9+$D$8-$D$7-$D$6)),(H263*($D$9+$D$8-$D$7-$D$6)+$D$6+$D$7)/2,$D$9-SQRT((1-H263)*($D$9+$D$8-$D$7-$D$6)*($D$9-$D$8))))</f>
        <v>160.0416522091123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160.15812497078014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160.27437266367855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160.390396587537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160.50619802962336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160.62177826491069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160.73713855624086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160.85228015448558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160.96720429870473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161.08191221630182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161.19640512317696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161.31068422387733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161.42475071174485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161.53860576906175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161.65225056719339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161.76568626672903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161.87891401761993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161.99193495931547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162.10475022089696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162.21736092120912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162.32976816898969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162.44197306299665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162.55397669213363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162.66578013557319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162.77738446287805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162.88879073412051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163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163.11101330195862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163.22183167229497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163.33245613427604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163.44288770224762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163.5531273817426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163.66317616958801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163.77303505401011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163.88270501473775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163.99218702310463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164.10148204214937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164.21059102671458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164.31951492354401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164.42825467137845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164.53681120105023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164.64518543557594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164.75337829024829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164.86139067272609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164.96922348312313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165.07687761409579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165.18435395092905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165.29165337162169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165.39877674696982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165.50572494064926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165.61249880929699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165.71909920259102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165.82552696332937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165.93178292750773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166.03786792439621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166.14378277661478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166.24952830020754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166.35510530471637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166.46051459325304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166.56575696257048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166.67083320313316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166.7757440991862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166.88049042882386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si="8"/>
        <v>3.2050000000000002E-2</v>
      </c>
      <c r="I326" s="7">
        <f t="shared" si="9"/>
        <v>166.98507296405671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ref="H327:H390" si="10">(F327-1/2)/COUNT($F$6:$F$10005)</f>
        <v>3.2149999999999998E-2</v>
      </c>
      <c r="I327" s="7">
        <f t="shared" ref="I327:I390" si="11">IF(H327&lt;(($D$7-$D$6)/($D$9+$D$8-$D$7-$D$6)),$D$6+SQRT(H327*($D$9+$D$8-$D$7-$D$6)*($D$7-$D$6)),IF(H327&lt;1-(($D$9-$D$8)/($D$9+$D$8-$D$7-$D$6)),(H327*($D$9+$D$8-$D$7-$D$6)+$D$6+$D$7)/2,$D$9-SQRT((1-H327)*($D$9+$D$8-$D$7-$D$6)*($D$9-$D$8))))</f>
        <v>167.08949247087804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167.19374970932938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167.29784543356496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167.40178039191545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167.50555532695068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167.60917097554147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167.71262806892079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167.81592733274388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167.91906948714774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168.02205524680949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168.1248853210044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168.22756041366273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168.33008122342602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168.4324484437025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168.53466276272178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168.63672486358888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168.73863542433759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168.84039511798287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168.94200461257273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169.04346457123947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169.14477565225013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169.24593850905626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169.34695379034324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169.44782214007864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169.54854419756032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169.64912059746339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169.74955196988725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169.8498389404013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169.94998213009063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170.04998215560087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170.14983962918234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170.24955515873393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170.34912934784623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170.44856279584417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170.54785609782908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170.64700984472023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170.74602462329597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170.84490101623405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170.94363960215179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171.04224095564552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171.14070564732964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171.23903424387504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171.33722730804723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171.43528539874393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171.53320907103216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171.63099887618489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171.72865536171719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171.82617907142213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171.92357054540605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172.02083032012337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172.11795892841116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172.21495689952326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172.3118247591637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172.4085630295202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172.50517222929687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172.60165287374662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172.69800547470336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172.79423054061357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172.8903285765677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172.98630008433088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173.08214556237385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173.17786550590279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173.27346040688948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si="10"/>
        <v>3.8449999999999998E-2</v>
      </c>
      <c r="I390" s="7">
        <f t="shared" si="11"/>
        <v>173.36893075410055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ref="H391:H454" si="12">(F391-1/2)/COUNT($F$6:$F$10005)</f>
        <v>3.8550000000000001E-2</v>
      </c>
      <c r="I391" s="7">
        <f t="shared" ref="I391:I454" si="13">IF(H391&lt;(($D$7-$D$6)/($D$9+$D$8-$D$7-$D$6)),$D$6+SQRT(H391*($D$9+$D$8-$D$7-$D$6)*($D$7-$D$6)),IF(H391&lt;1-(($D$9-$D$8)/($D$9+$D$8-$D$7-$D$6)),(H391*($D$9+$D$8-$D$7-$D$6)+$D$6+$D$7)/2,$D$9-SQRT((1-H391)*($D$9+$D$8-$D$7-$D$6)*($D$9-$D$8))))</f>
        <v>173.46427703312679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173.55949972641196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173.65459931328118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173.74957626996917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173.84443106964804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173.93916418245476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174.0337760755184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174.128267212987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174.22263805605402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174.31688906298487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174.41102068914256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174.50503338701353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174.59892760623305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174.69270379361024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174.78636239315296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174.87990384609211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174.97332859090625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175.06663706334524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175.15982969645421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175.25290692059676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175.34586916347837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175.43871685016919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175.53145040312677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175.62407024221852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175.71657678474378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175.80897044545588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175.90125163658371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175.99342076785331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176.08547824650904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176.17742447733451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176.26925986267338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176.36098480244999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176.45259969418959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176.54410493303845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176.63550091178371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176.72678802087313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176.81796664843455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176.909037180295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177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177.09085548883212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177.18160402582987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177.272245987806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177.36278174936575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177.45321168292509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177.54353615872827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177.63375554486592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177.72387020729218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177.81388050984219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177.90378681424929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177.99358948016177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178.08328886515989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178.1728853247723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178.26237921249265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178.35177087979571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178.44106067615354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178.53024894905147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178.61933604400383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178.70832230456955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178.79720807236765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178.88599368709251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178.97467948652911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179.06326580656787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179.15175298121954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si="12"/>
        <v>4.4850000000000001E-2</v>
      </c>
      <c r="I454" s="7">
        <f t="shared" si="13"/>
        <v>179.24014134263012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ref="H455:H518" si="14">(F455-1/2)/COUNT($F$6:$F$10005)</f>
        <v>4.4949999999999997E-2</v>
      </c>
      <c r="I455" s="7">
        <f t="shared" ref="I455:I518" si="15">IF(H455&lt;(($D$7-$D$6)/($D$9+$D$8-$D$7-$D$6)),$D$6+SQRT(H455*($D$9+$D$8-$D$7-$D$6)*($D$7-$D$6)),IF(H455&lt;1-(($D$9-$D$8)/($D$9+$D$8-$D$7-$D$6)),(H455*($D$9+$D$8-$D$7-$D$6)+$D$6+$D$7)/2,$D$9-SQRT((1-H455)*($D$9+$D$8-$D$7-$D$6)*($D$9-$D$8))))</f>
        <v>179.328431221095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179.41662294507364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179.50471684120384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179.59271323431562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179.68061244744547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179.76841480184999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179.85612061701971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179.94373021069256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180.03124389886739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180.11866199581718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180.20598481410224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180.29321266458328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180.38034585643433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180.46738469715541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180.55432949258531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180.64118054691411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180.72793816269558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180.81460264085939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180.90117428072352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180.98765338000601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181.07404023483718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181.16033513977132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181.24653838779841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181.33265027035577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181.41867107733952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181.50460109711599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181.59044061653302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181.67618992093105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181.76184929415427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181.8474190185616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181.93289937503738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182.01829064300233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182.10359310042406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182.18880702382776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182.27393268830656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182.35897036753192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182.44392033376386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182.52878285786119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182.61355820929151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182.69824665614141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182.78284846512591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182.86736390159882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182.95179322956196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183.03613671167511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183.12039460926542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183.2045671823368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183.2886546895794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183.37265738837885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183.4565755348253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183.54040938372279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183.62415918859813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183.7078252017098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183.79140767405687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183.87490685538793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183.95832299420945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184.04165633779479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184.12490713219242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184.20807562223473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184.29116205154605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184.3741666625514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184.45708969648433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184.53993139339539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184.62269199216013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si="14"/>
        <v>5.1249999999999997E-2</v>
      </c>
      <c r="I518" s="7">
        <f t="shared" si="15"/>
        <v>184.70537173048709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ref="H519:H582" si="16">(F519-1/2)/COUNT($F$6:$F$10005)</f>
        <v>5.135E-2</v>
      </c>
      <c r="I519" s="7">
        <f t="shared" ref="I519:I582" si="17">IF(H519&lt;(($D$7-$D$6)/($D$9+$D$8-$D$7-$D$6)),$D$6+SQRT(H519*($D$9+$D$8-$D$7-$D$6)*($D$7-$D$6)),IF(H519&lt;1-(($D$9-$D$8)/($D$9+$D$8-$D$7-$D$6)),(H519*($D$9+$D$8-$D$7-$D$6)+$D$6+$D$7)/2,$D$9-SQRT((1-H519)*($D$9+$D$8-$D$7-$D$6)*($D$9-$D$8))))</f>
        <v>184.78797084492589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184.87048957087501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184.95292814258966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185.03528679318958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185.11756575466666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185.19976525789258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185.28188553262646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185.36392680752215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185.44588931013593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185.52777326693359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185.60957890329797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185.69130644353601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185.77295611088613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185.8545281275251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185.9360227145753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186.01744009211154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186.09878047916823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186.18004409374598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186.2612311528186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186.34234187233977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186.42337646724988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186.50433515148245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186.58521813797086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186.66602563865496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186.74675786448736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186.82741502543996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186.9079973305104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186.98850498772811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187.06893820416096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187.14929718592111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187.22958213817145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187.30979326513147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187.38993077008359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187.46999485537884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187.54998572244315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187.62990357178307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187.70974860299168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187.78952101475437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187.86922100485469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187.94884877018004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188.02840450672727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188.10788840960836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188.18730067305609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188.26664149042944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188.34591105421913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188.42510955605314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188.50423718670197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188.58329413608413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188.66228059327148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188.74119674649424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188.82004278314665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188.89881888979178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188.97752525216691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189.05616205518851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189.13472948295743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189.21322771876379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189.29165694509203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189.37001734362593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189.44830909525345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189.52653238007156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189.60468737739114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189.68277426574181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189.76079322287654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si="16"/>
        <v>5.765E-2</v>
      </c>
      <c r="I582" s="7">
        <f t="shared" si="17"/>
        <v>189.83874442577655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ref="H583:H646" si="18">(F583-1/2)/COUNT($F$6:$F$10005)</f>
        <v>5.7750000000000003E-2</v>
      </c>
      <c r="I583" s="7">
        <f t="shared" ref="I583:I646" si="19">IF(H583&lt;(($D$7-$D$6)/($D$9+$D$8-$D$7-$D$6)),$D$6+SQRT(H583*($D$9+$D$8-$D$7-$D$6)*($D$7-$D$6)),IF(H583&lt;1-(($D$9-$D$8)/($D$9+$D$8-$D$7-$D$6)),(H583*($D$9+$D$8-$D$7-$D$6)+$D$6+$D$7)/2,$D$9-SQRT((1-H583)*($D$9+$D$8-$D$7-$D$6)*($D$9-$D$8))))</f>
        <v>189.9166280506559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189.99444427296609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190.07219326740079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190.14987520790032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190.22749026765624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190.30503861911583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190.38252043398657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190.4599358832406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190.53728513711906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190.61456836513651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190.69178573608525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190.76893741803966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190.84602357836033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190.92304438369845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191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191.07689059250981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191.15371632577578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191.23047736365299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191.30717386930777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191.38380600522174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191.4603739331958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191.53687781435414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191.61331780914827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191.68969407736074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191.76600677810927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191.84225606985055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191.91844211038392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191.99456505685538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192.07062506576133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192.14662229295223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192.22255689363638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192.29842902238369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192.37423883312923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192.44998647917694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192.52567211320326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192.60129588726068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192.67685795278129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192.75235846058041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192.82779756085995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192.90317540321212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192.97849213662266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193.05374790947434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193.12894286955049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193.20407716403827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193.27915093953203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193.35416434203671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193.42911751697113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193.50401060917119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193.57884376289331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193.65361712181755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193.72833082905083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193.80298502713015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193.87757985802574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193.95211546314431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194.02659198333203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194.10100955887773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194.17536832951598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194.24966843443008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194.32391001225511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194.39809320108114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194.4722181384559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194.5462849613881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194.62029380635005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si="18"/>
        <v>6.4049999999999996E-2</v>
      </c>
      <c r="I646" s="7">
        <f t="shared" si="19"/>
        <v>194.69424480928078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ref="H647:H710" si="20">(F647-1/2)/COUNT($F$6:$F$10005)</f>
        <v>6.4149999999999999E-2</v>
      </c>
      <c r="I647" s="7">
        <f t="shared" ref="I647:I710" si="21">IF(H647&lt;(($D$7-$D$6)/($D$9+$D$8-$D$7-$D$6)),$D$6+SQRT(H647*($D$9+$D$8-$D$7-$D$6)*($D$7-$D$6)),IF(H647&lt;1-(($D$9-$D$8)/($D$9+$D$8-$D$7-$D$6)),(H647*($D$9+$D$8-$D$7-$D$6)+$D$6+$D$7)/2,$D$9-SQRT((1-H647)*($D$9+$D$8-$D$7-$D$6)*($D$9-$D$8))))</f>
        <v>194.76813810558906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194.84197383015601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194.91575211733823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194.98947310097049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195.06313691436864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195.13674369033239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195.21029356114809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195.28378665859162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195.3572231139309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195.43060305792898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195.50392662084633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195.57719393244395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195.65040512198576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195.7235603182414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195.79665964948882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195.86970324351694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195.94269122762819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196.01562372864117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196.08850087289323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196.16132278624292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196.23408959407266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196.30680142129111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196.37945839233589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196.45206063117573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196.52460826131335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196.59710140578755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196.66954018717581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196.74192472759677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196.81425514871245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196.88653157173087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196.95875411740809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197.03092290605093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197.10303805751909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197.1750996912275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197.24710792614863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197.3190628808149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197.3909646733207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197.46281342132494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197.53460924205314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197.60635225229964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197.67804256842987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197.7496803063826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197.82126558167198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197.89279850938985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197.96427920420791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198.03570778037971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198.10708435174291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198.1784090317214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198.24968193332739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198.32090316916339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198.39207285142436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198.46319109189992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198.53425800197613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198.60527369263775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198.67623827447011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198.74715185766121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198.8180145520036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198.88882646689666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198.95958771134809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199.03029839397638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199.10095862301233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199.17156850630124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199.24212815130477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si="20"/>
        <v>7.0449999999999999E-2</v>
      </c>
      <c r="I710" s="7">
        <f t="shared" si="21"/>
        <v>199.31263766510284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ref="H711:H774" si="22">(F711-1/2)/COUNT($F$6:$F$10005)</f>
        <v>7.0550000000000002E-2</v>
      </c>
      <c r="I711" s="7">
        <f t="shared" ref="I711:I774" si="23">IF(H711&lt;(($D$7-$D$6)/($D$9+$D$8-$D$7-$D$6)),$D$6+SQRT(H711*($D$9+$D$8-$D$7-$D$6)*($D$7-$D$6)),IF(H711&lt;1-(($D$9-$D$8)/($D$9+$D$8-$D$7-$D$6)),(H711*($D$9+$D$8-$D$7-$D$6)+$D$6+$D$7)/2,$D$9-SQRT((1-H711)*($D$9+$D$8-$D$7-$D$6)*($D$9-$D$8))))</f>
        <v>199.38309715439544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199.45350672550467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199.5238664843765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199.59417653658269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199.66443698732263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199.73464794142507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199.8048095033501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199.87492177719088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199.94498486667553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200.01499999999999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200.08500000000001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200.155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200.22499999999999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200.29499999999999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200.36500000000001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200.435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200.505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200.57499999999999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200.64499999999998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200.715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200.785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200.85500000000002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200.92500000000001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200.995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201.065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201.13499999999999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201.20500000000001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201.27500000000001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201.345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201.41499999999999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201.48500000000001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201.55500000000001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201.625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201.69499999999999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201.76499999999999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201.83500000000001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201.905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201.97499999999999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202.04500000000002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202.11500000000001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202.185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202.255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202.32499999999999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202.39500000000001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202.465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202.535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202.60499999999999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202.67500000000001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202.745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202.815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202.88499999999999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202.95499999999998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203.02500000000001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203.095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203.16499999999999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203.23500000000001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203.30500000000001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203.375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203.44499999999999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203.51499999999999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203.58500000000001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203.655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203.72499999999999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si="22"/>
        <v>7.6850000000000002E-2</v>
      </c>
      <c r="I774" s="7">
        <f t="shared" si="23"/>
        <v>203.79500000000002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ref="H775:H838" si="24">(F775-1/2)/COUNT($F$6:$F$10005)</f>
        <v>7.6950000000000005E-2</v>
      </c>
      <c r="I775" s="7">
        <f t="shared" ref="I775:I838" si="25">IF(H775&lt;(($D$7-$D$6)/($D$9+$D$8-$D$7-$D$6)),$D$6+SQRT(H775*($D$9+$D$8-$D$7-$D$6)*($D$7-$D$6)),IF(H775&lt;1-(($D$9-$D$8)/($D$9+$D$8-$D$7-$D$6)),(H775*($D$9+$D$8-$D$7-$D$6)+$D$6+$D$7)/2,$D$9-SQRT((1-H775)*($D$9+$D$8-$D$7-$D$6)*($D$9-$D$8))))</f>
        <v>203.86500000000001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203.935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204.005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204.07499999999999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204.14500000000001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204.215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204.285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204.35499999999999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204.42500000000001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204.495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204.565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204.63499999999999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204.70499999999998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204.77500000000001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204.845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204.91500000000002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204.98500000000001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205.05500000000001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205.125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205.19499999999999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205.26500000000001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205.33499999999998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205.405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205.47499999999999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205.54500000000002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205.61500000000001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205.685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205.755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205.82499999999999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205.89500000000001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205.965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206.035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206.10499999999999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206.17500000000001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206.245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206.315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206.38499999999999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206.45499999999998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206.52500000000001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206.595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206.66499999999999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206.73500000000001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206.80500000000001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206.875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206.94499999999999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207.01499999999999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207.08500000000001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207.155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207.22499999999999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207.29500000000002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207.36500000000001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207.435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207.505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207.57499999999999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207.64500000000001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207.715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207.785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207.85500000000002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207.92500000000001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207.995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208.065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208.13499999999999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208.20499999999998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si="24"/>
        <v>8.3250000000000005E-2</v>
      </c>
      <c r="I838" s="7">
        <f t="shared" si="25"/>
        <v>208.27500000000001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ref="H839:H902" si="26">(F839-1/2)/COUNT($F$6:$F$10005)</f>
        <v>8.3349999999999994E-2</v>
      </c>
      <c r="I839" s="7">
        <f t="shared" ref="I839:I902" si="27">IF(H839&lt;(($D$7-$D$6)/($D$9+$D$8-$D$7-$D$6)),$D$6+SQRT(H839*($D$9+$D$8-$D$7-$D$6)*($D$7-$D$6)),IF(H839&lt;1-(($D$9-$D$8)/($D$9+$D$8-$D$7-$D$6)),(H839*($D$9+$D$8-$D$7-$D$6)+$D$6+$D$7)/2,$D$9-SQRT((1-H839)*($D$9+$D$8-$D$7-$D$6)*($D$9-$D$8))))</f>
        <v>208.345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208.41499999999999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208.48500000000001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208.55500000000001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208.625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208.69499999999999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208.76499999999999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208.83500000000001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208.905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208.97499999999999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209.04499999999999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209.11500000000001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209.185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209.255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209.32499999999999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209.39499999999998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209.465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209.535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209.60500000000002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209.67500000000001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209.745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209.815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209.88499999999999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209.95500000000001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210.02500000000001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210.095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210.16499999999999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210.23500000000001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210.30500000000001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210.375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210.44499999999999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210.51499999999999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210.58500000000001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210.655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210.72499999999999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210.79499999999999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210.86500000000001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210.935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211.005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211.07499999999999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211.14499999999998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211.215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211.285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211.35500000000002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211.42500000000001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211.495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211.565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211.63499999999999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211.70500000000001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211.77500000000001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211.845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211.91499999999999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211.98500000000001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212.05500000000001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212.125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212.19499999999999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212.26499999999999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212.33500000000001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212.405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212.47499999999999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212.54500000000002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212.61500000000001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212.685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si="26"/>
        <v>8.9649999999999994E-2</v>
      </c>
      <c r="I902" s="7">
        <f t="shared" si="27"/>
        <v>212.755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ref="H903:H966" si="28">(F903-1/2)/COUNT($F$6:$F$10005)</f>
        <v>8.9749999999999996E-2</v>
      </c>
      <c r="I903" s="7">
        <f t="shared" ref="I903:I966" si="29">IF(H903&lt;(($D$7-$D$6)/($D$9+$D$8-$D$7-$D$6)),$D$6+SQRT(H903*($D$9+$D$8-$D$7-$D$6)*($D$7-$D$6)),IF(H903&lt;1-(($D$9-$D$8)/($D$9+$D$8-$D$7-$D$6)),(H903*($D$9+$D$8-$D$7-$D$6)+$D$6+$D$7)/2,$D$9-SQRT((1-H903)*($D$9+$D$8-$D$7-$D$6)*($D$9-$D$8))))</f>
        <v>212.82499999999999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212.89499999999998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212.965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213.035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213.10499999999999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213.17500000000001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213.245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213.315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213.38499999999999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213.45499999999998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213.52500000000001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213.595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213.66499999999999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213.73500000000001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213.80500000000001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213.875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213.94499999999999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214.01499999999999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214.08500000000001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214.155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214.22499999999999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214.29500000000002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214.36500000000001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214.435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214.505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214.57499999999999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214.64499999999998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214.715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214.785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214.85500000000002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214.92500000000001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214.995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215.065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215.13499999999999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215.20499999999998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215.27500000000001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215.345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215.41500000000002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215.48500000000001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215.55500000000001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215.625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215.69499999999999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215.76499999999999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215.83499999999998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215.905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215.97499999999999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216.04500000000002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216.11500000000001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216.185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216.255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216.32499999999999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216.39499999999998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216.465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216.535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216.60500000000002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216.67500000000001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216.745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216.815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216.88499999999999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216.95499999999998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217.02500000000001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217.095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217.16499999999999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si="28"/>
        <v>9.6049999999999996E-2</v>
      </c>
      <c r="I966" s="7">
        <f t="shared" si="29"/>
        <v>217.23500000000001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ref="H967:H1030" si="30">(F967-1/2)/COUNT($F$6:$F$10005)</f>
        <v>9.6149999999999999E-2</v>
      </c>
      <c r="I967" s="7">
        <f t="shared" ref="I967:I1030" si="31">IF(H967&lt;(($D$7-$D$6)/($D$9+$D$8-$D$7-$D$6)),$D$6+SQRT(H967*($D$9+$D$8-$D$7-$D$6)*($D$7-$D$6)),IF(H967&lt;1-(($D$9-$D$8)/($D$9+$D$8-$D$7-$D$6)),(H967*($D$9+$D$8-$D$7-$D$6)+$D$6+$D$7)/2,$D$9-SQRT((1-H967)*($D$9+$D$8-$D$7-$D$6)*($D$9-$D$8))))</f>
        <v>217.30500000000001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217.375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217.44499999999999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217.51499999999999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217.58499999999998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217.655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217.72500000000002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217.79500000000002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217.86500000000001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217.935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218.005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218.07499999999999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218.14500000000001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218.215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218.285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218.35500000000002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218.42500000000001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218.495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218.565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218.63499999999999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218.70499999999998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218.77500000000001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218.845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218.91499999999999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218.98500000000001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219.05500000000001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219.125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219.19499999999999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219.26499999999999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219.33499999999998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219.405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219.47500000000002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219.54500000000002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219.61500000000001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219.685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219.755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219.82499999999999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219.89499999999998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219.965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220.035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220.10500000000002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220.17500000000001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220.245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220.315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220.38499999999999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220.45499999999998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220.52500000000001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220.595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220.66499999999999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220.73500000000001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220.80500000000001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220.875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220.94499999999999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221.01499999999999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221.08500000000001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221.155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221.22499999999999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221.29500000000002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221.36500000000001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221.435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221.505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221.57499999999999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221.64499999999998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si="30"/>
        <v>0.10245</v>
      </c>
      <c r="I1030" s="7">
        <f t="shared" si="31"/>
        <v>221.715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ref="H1031:H1094" si="32">(F1031-1/2)/COUNT($F$6:$F$10005)</f>
        <v>0.10255</v>
      </c>
      <c r="I1031" s="7">
        <f t="shared" ref="I1031:I1094" si="33">IF(H1031&lt;(($D$7-$D$6)/($D$9+$D$8-$D$7-$D$6)),$D$6+SQRT(H1031*($D$9+$D$8-$D$7-$D$6)*($D$7-$D$6)),IF(H1031&lt;1-(($D$9-$D$8)/($D$9+$D$8-$D$7-$D$6)),(H1031*($D$9+$D$8-$D$7-$D$6)+$D$6+$D$7)/2,$D$9-SQRT((1-H1031)*($D$9+$D$8-$D$7-$D$6)*($D$9-$D$8))))</f>
        <v>221.785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221.85500000000002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221.92500000000001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221.995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222.065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222.13499999999999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222.20499999999998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222.27499999999998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222.345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222.41500000000002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222.48500000000001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222.55500000000001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222.625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222.69499999999999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222.76499999999999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222.83500000000001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222.905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222.97499999999999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223.04500000000002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223.11500000000001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223.185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223.255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223.32499999999999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223.39499999999998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223.465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223.535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223.60499999999999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223.67500000000001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223.745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223.815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223.88499999999999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223.95499999999998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224.02499999999998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224.095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224.16500000000002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224.23500000000001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224.30500000000001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224.375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224.44499999999999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224.51499999999999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224.58500000000001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224.655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224.72499999999999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224.79500000000002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224.86500000000001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224.935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225.005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225.07499999999999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225.14499999999998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225.215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225.28500000000003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225.35500000000002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225.42500000000001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225.495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225.565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225.63499999999999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225.70499999999998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225.77500000000001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225.845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225.91500000000002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225.98500000000001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226.05500000000001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226.125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si="32"/>
        <v>0.10885</v>
      </c>
      <c r="I1094" s="7">
        <f t="shared" si="33"/>
        <v>226.19499999999999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ref="H1095:H1158" si="34">(F1095-1/2)/COUNT($F$6:$F$10005)</f>
        <v>0.10895000000000001</v>
      </c>
      <c r="I1095" s="7">
        <f t="shared" ref="I1095:I1158" si="35">IF(H1095&lt;(($D$7-$D$6)/($D$9+$D$8-$D$7-$D$6)),$D$6+SQRT(H1095*($D$9+$D$8-$D$7-$D$6)*($D$7-$D$6)),IF(H1095&lt;1-(($D$9-$D$8)/($D$9+$D$8-$D$7-$D$6)),(H1095*($D$9+$D$8-$D$7-$D$6)+$D$6+$D$7)/2,$D$9-SQRT((1-H1095)*($D$9+$D$8-$D$7-$D$6)*($D$9-$D$8))))</f>
        <v>226.26499999999999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226.33499999999998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226.405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226.47499999999999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226.54500000000002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226.61500000000001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226.685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226.755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226.82499999999999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226.89499999999998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226.965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227.035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227.10500000000002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227.17500000000001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227.245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227.315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227.38499999999999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227.45499999999998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227.52500000000001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227.595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227.66499999999999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227.73500000000001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227.80500000000001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227.875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227.94499999999999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228.01499999999999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228.08499999999998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228.155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228.22500000000002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228.29500000000002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228.36500000000001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228.435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228.505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228.57499999999999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228.64500000000001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228.71499999999997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228.785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228.85500000000002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228.92500000000001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228.995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229.065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229.13499999999999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229.20499999999998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229.27500000000001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229.345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229.41499999999999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229.48500000000001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229.55500000000001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229.625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229.69499999999999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229.76499999999999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229.83499999999998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229.905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229.97500000000002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230.04500000000002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230.11500000000001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230.185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230.255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230.32499999999999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230.39499999999998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230.465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230.535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230.60500000000002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si="34"/>
        <v>0.11525000000000001</v>
      </c>
      <c r="I1158" s="7">
        <f t="shared" si="35"/>
        <v>230.67500000000001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ref="H1159:H1222" si="36">(F1159-1/2)/COUNT($F$6:$F$10005)</f>
        <v>0.11534999999999999</v>
      </c>
      <c r="I1159" s="7">
        <f t="shared" ref="I1159:I1222" si="37">IF(H1159&lt;(($D$7-$D$6)/($D$9+$D$8-$D$7-$D$6)),$D$6+SQRT(H1159*($D$9+$D$8-$D$7-$D$6)*($D$7-$D$6)),IF(H1159&lt;1-(($D$9-$D$8)/($D$9+$D$8-$D$7-$D$6)),(H1159*($D$9+$D$8-$D$7-$D$6)+$D$6+$D$7)/2,$D$9-SQRT((1-H1159)*($D$9+$D$8-$D$7-$D$6)*($D$9-$D$8))))</f>
        <v>230.745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230.815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230.88499999999999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230.95499999999998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231.02500000000001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231.095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231.16499999999999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231.23500000000001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231.30500000000001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231.375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231.44499999999999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231.51499999999999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231.58499999999998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231.655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231.72500000000002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231.79500000000002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231.86500000000001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231.935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232.005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232.07499999999999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232.14499999999998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232.215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232.285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232.35500000000002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232.42500000000001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232.495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232.565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232.63499999999999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232.70499999999998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232.77499999999998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232.845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232.91500000000002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232.98500000000001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233.05500000000001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233.125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233.19499999999999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233.26499999999999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233.33500000000001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233.405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233.47499999999999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233.54500000000002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233.61500000000001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233.685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233.755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233.82499999999999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233.89499999999998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233.965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234.035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234.10500000000002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234.17500000000001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234.245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234.315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234.38499999999999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234.45499999999998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234.52499999999998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234.595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234.66500000000002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234.73500000000001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234.80500000000001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234.875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234.94499999999999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235.01499999999999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235.08500000000001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si="36"/>
        <v>0.12164999999999999</v>
      </c>
      <c r="I1222" s="7">
        <f t="shared" si="37"/>
        <v>235.155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ref="H1223:H1286" si="38">(F1223-1/2)/COUNT($F$6:$F$10005)</f>
        <v>0.12175</v>
      </c>
      <c r="I1223" s="7">
        <f t="shared" ref="I1223:I1286" si="39">IF(H1223&lt;(($D$7-$D$6)/($D$9+$D$8-$D$7-$D$6)),$D$6+SQRT(H1223*($D$9+$D$8-$D$7-$D$6)*($D$7-$D$6)),IF(H1223&lt;1-(($D$9-$D$8)/($D$9+$D$8-$D$7-$D$6)),(H1223*($D$9+$D$8-$D$7-$D$6)+$D$6+$D$7)/2,$D$9-SQRT((1-H1223)*($D$9+$D$8-$D$7-$D$6)*($D$9-$D$8))))</f>
        <v>235.22499999999999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235.29500000000002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235.36500000000001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235.435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235.505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235.57499999999999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235.64499999999998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235.715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235.78500000000003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235.85499999999999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235.92500000000001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235.995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236.065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236.13499999999999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236.20499999999998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236.27500000000001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236.345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236.41500000000002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236.48500000000001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236.55500000000001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236.625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236.69499999999999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236.76499999999999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236.83499999999998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236.905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236.97499999999999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237.04500000000002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237.11500000000001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237.185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237.255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237.32499999999999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237.39499999999998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237.465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237.535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237.60500000000002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237.67500000000001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237.745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237.815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237.88499999999999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237.95500000000001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238.02500000000001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238.095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238.16500000000002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238.23500000000001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238.30500000000001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238.375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238.44499999999999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238.51499999999999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238.58499999999998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238.65500000000003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238.72499999999999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238.79499999999999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238.86500000000001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238.935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239.005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239.07499999999999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239.14499999999998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239.215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239.285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239.35500000000002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239.42500000000001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239.495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239.565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si="38"/>
        <v>0.12805</v>
      </c>
      <c r="I1286" s="7">
        <f t="shared" si="39"/>
        <v>239.63499999999999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ref="H1287:H1350" si="40">(F1287-1/2)/COUNT($F$6:$F$10005)</f>
        <v>0.12814999999999999</v>
      </c>
      <c r="I1287" s="7">
        <f t="shared" ref="I1287:I1350" si="41">IF(H1287&lt;(($D$7-$D$6)/($D$9+$D$8-$D$7-$D$6)),$D$6+SQRT(H1287*($D$9+$D$8-$D$7-$D$6)*($D$7-$D$6)),IF(H1287&lt;1-(($D$9-$D$8)/($D$9+$D$8-$D$7-$D$6)),(H1287*($D$9+$D$8-$D$7-$D$6)+$D$6+$D$7)/2,$D$9-SQRT((1-H1287)*($D$9+$D$8-$D$7-$D$6)*($D$9-$D$8))))</f>
        <v>239.70499999999998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239.77500000000001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239.845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239.91500000000002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239.98500000000001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240.05500000000001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240.125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240.19499999999999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240.26499999999999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240.33499999999998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240.40499999999997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240.47500000000002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240.54500000000002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240.61500000000001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240.685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240.755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240.82499999999999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240.89499999999998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240.965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241.035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241.10499999999999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241.17500000000001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241.245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241.315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241.38499999999999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241.45499999999998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241.52500000000001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241.595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241.66500000000002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241.73500000000001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241.80500000000001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241.875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241.94499999999999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242.01500000000001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242.08499999999998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242.15499999999997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242.22500000000002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242.29500000000002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242.36500000000001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242.435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242.505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242.57499999999999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242.64499999999998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242.715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242.785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242.85499999999999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242.92500000000001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242.995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243.065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243.13499999999999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243.20499999999998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243.27500000000001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243.345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243.41500000000002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243.48500000000001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243.55500000000001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243.625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243.69499999999999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243.76500000000001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243.83500000000001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243.905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243.97500000000002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244.04500000000002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si="40"/>
        <v>0.13444999999999999</v>
      </c>
      <c r="I1350" s="7">
        <f t="shared" si="41"/>
        <v>244.11500000000001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ref="H1351:H1414" si="42">(F1351-1/2)/COUNT($F$6:$F$10005)</f>
        <v>0.13455</v>
      </c>
      <c r="I1351" s="7">
        <f t="shared" ref="I1351:I1414" si="43">IF(H1351&lt;(($D$7-$D$6)/($D$9+$D$8-$D$7-$D$6)),$D$6+SQRT(H1351*($D$9+$D$8-$D$7-$D$6)*($D$7-$D$6)),IF(H1351&lt;1-(($D$9-$D$8)/($D$9+$D$8-$D$7-$D$6)),(H1351*($D$9+$D$8-$D$7-$D$6)+$D$6+$D$7)/2,$D$9-SQRT((1-H1351)*($D$9+$D$8-$D$7-$D$6)*($D$9-$D$8))))</f>
        <v>244.185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244.255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244.32499999999999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244.39499999999998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244.46499999999997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244.535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244.60499999999999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244.67500000000001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244.745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244.815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244.88499999999999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244.95499999999998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245.02500000000001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245.095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245.16499999999999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245.23500000000001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245.30500000000001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245.375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245.44499999999999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245.51499999999999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245.58500000000001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245.655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245.72500000000002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245.79500000000002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245.86500000000001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245.935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246.005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246.07499999999999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246.14499999999998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246.21499999999997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246.28500000000003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246.35499999999999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246.42500000000001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246.495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246.565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246.63499999999999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246.70499999999998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246.77500000000001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246.845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246.91499999999999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246.98500000000001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247.05500000000001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247.125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247.19499999999999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247.26499999999999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247.33500000000001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247.405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247.47500000000002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247.54500000000002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247.61500000000001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247.685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247.755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247.82499999999999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247.89499999999998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247.96499999999997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248.03500000000003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248.10500000000002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248.17500000000001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248.245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248.315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248.38499999999999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248.45499999999998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248.52499999999998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si="42"/>
        <v>0.14085</v>
      </c>
      <c r="I1414" s="7">
        <f t="shared" si="43"/>
        <v>248.595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ref="H1415:H1478" si="44">(F1415-1/2)/COUNT($F$6:$F$10005)</f>
        <v>0.14094999999999999</v>
      </c>
      <c r="I1415" s="7">
        <f t="shared" ref="I1415:I1478" si="45">IF(H1415&lt;(($D$7-$D$6)/($D$9+$D$8-$D$7-$D$6)),$D$6+SQRT(H1415*($D$9+$D$8-$D$7-$D$6)*($D$7-$D$6)),IF(H1415&lt;1-(($D$9-$D$8)/($D$9+$D$8-$D$7-$D$6)),(H1415*($D$9+$D$8-$D$7-$D$6)+$D$6+$D$7)/2,$D$9-SQRT((1-H1415)*($D$9+$D$8-$D$7-$D$6)*($D$9-$D$8))))</f>
        <v>248.66499999999999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248.73500000000001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248.80500000000001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248.875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248.94499999999999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249.01499999999999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249.08500000000001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249.155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249.22499999999999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249.29500000000002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249.36500000000001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249.435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249.505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249.57499999999999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249.64499999999998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249.71499999999997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249.78500000000003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249.85500000000002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249.92500000000001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249.995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250.065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250.13499999999999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250.20499999999998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250.27499999999998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250.345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250.41499999999999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250.48500000000001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250.55500000000001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250.625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250.69499999999999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250.76499999999999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250.83500000000001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250.905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250.97499999999999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251.04500000000002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251.11500000000001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251.185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251.255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251.32499999999999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251.39500000000001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251.465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251.53500000000003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251.60500000000002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251.67500000000001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251.745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251.815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251.88499999999999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251.95499999999998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252.02499999999998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252.095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252.16499999999999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252.23500000000001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252.30500000000001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252.375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252.44499999999999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252.51499999999999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252.58500000000001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252.655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252.72499999999999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252.79500000000002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252.86500000000001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252.935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253.005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si="44"/>
        <v>0.14724999999999999</v>
      </c>
      <c r="I1478" s="7">
        <f t="shared" si="45"/>
        <v>253.07499999999999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ref="H1479:H1542" si="46">(F1479-1/2)/COUNT($F$6:$F$10005)</f>
        <v>0.14735000000000001</v>
      </c>
      <c r="I1479" s="7">
        <f t="shared" ref="I1479:I1542" si="47">IF(H1479&lt;(($D$7-$D$6)/($D$9+$D$8-$D$7-$D$6)),$D$6+SQRT(H1479*($D$9+$D$8-$D$7-$D$6)*($D$7-$D$6)),IF(H1479&lt;1-(($D$9-$D$8)/($D$9+$D$8-$D$7-$D$6)),(H1479*($D$9+$D$8-$D$7-$D$6)+$D$6+$D$7)/2,$D$9-SQRT((1-H1479)*($D$9+$D$8-$D$7-$D$6)*($D$9-$D$8))))</f>
        <v>253.14500000000001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253.215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253.285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253.35500000000002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253.42500000000001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253.495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253.565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253.63499999999999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253.70499999999998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253.77499999999998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253.84500000000003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253.91499999999999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253.98499999999999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254.05500000000001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254.125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254.19499999999999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254.26499999999999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254.33499999999998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254.405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254.47499999999999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254.54500000000002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254.61500000000001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254.685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254.755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254.82499999999999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254.89500000000001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254.965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255.035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255.10500000000002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255.17500000000001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255.245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255.315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255.38499999999999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255.45499999999998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255.52499999999998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255.59500000000003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255.66500000000002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255.73500000000001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255.80500000000001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255.875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255.94499999999999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256.01499999999999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256.08499999999998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256.15499999999997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256.22500000000002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256.29500000000002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256.36500000000001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256.435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256.505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256.57499999999999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256.64499999999998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256.71500000000003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256.78499999999997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256.85500000000002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256.92500000000001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256.995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257.065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257.13499999999999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257.20500000000004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257.27499999999998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257.34499999999997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257.41500000000002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257.48500000000001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si="46"/>
        <v>0.15365000000000001</v>
      </c>
      <c r="I1542" s="7">
        <f t="shared" si="47"/>
        <v>257.55500000000001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ref="H1543:H1606" si="48">(F1543-1/2)/COUNT($F$6:$F$10005)</f>
        <v>0.15375</v>
      </c>
      <c r="I1543" s="7">
        <f t="shared" ref="I1543:I1606" si="49">IF(H1543&lt;(($D$7-$D$6)/($D$9+$D$8-$D$7-$D$6)),$D$6+SQRT(H1543*($D$9+$D$8-$D$7-$D$6)*($D$7-$D$6)),IF(H1543&lt;1-(($D$9-$D$8)/($D$9+$D$8-$D$7-$D$6)),(H1543*($D$9+$D$8-$D$7-$D$6)+$D$6+$D$7)/2,$D$9-SQRT((1-H1543)*($D$9+$D$8-$D$7-$D$6)*($D$9-$D$8))))</f>
        <v>257.625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257.69499999999999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257.76499999999999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257.83499999999998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257.90499999999997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257.97500000000002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258.04499999999996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258.11500000000001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258.185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258.255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258.32499999999999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258.39499999999998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258.46500000000003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258.53499999999997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258.60500000000002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258.67500000000001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258.745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258.815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258.88499999999999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258.95500000000004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259.02499999999998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259.09500000000003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259.16500000000002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259.23500000000001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259.30500000000001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259.375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259.44499999999999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259.51499999999999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259.58499999999998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259.65499999999997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259.72500000000002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259.79499999999996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259.86500000000001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259.935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260.005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260.07499999999999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260.14499999999998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260.21500000000003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260.28499999999997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260.35500000000002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260.42500000000001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260.495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260.565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260.63499999999999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260.70500000000004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260.77499999999998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260.84500000000003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260.91500000000002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260.98500000000001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261.05500000000001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261.125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261.19499999999999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261.26499999999999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261.33499999999998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261.40500000000003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261.47500000000002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261.54499999999996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261.61500000000001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261.685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261.755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261.82499999999999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261.89499999999998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261.96500000000003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si="48"/>
        <v>0.16005</v>
      </c>
      <c r="I1606" s="7">
        <f t="shared" si="49"/>
        <v>262.03499999999997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ref="H1607:H1670" si="50">(F1607-1/2)/COUNT($F$6:$F$10005)</f>
        <v>0.16014999999999999</v>
      </c>
      <c r="I1607" s="7">
        <f t="shared" ref="I1607:I1670" si="51">IF(H1607&lt;(($D$7-$D$6)/($D$9+$D$8-$D$7-$D$6)),$D$6+SQRT(H1607*($D$9+$D$8-$D$7-$D$6)*($D$7-$D$6)),IF(H1607&lt;1-(($D$9-$D$8)/($D$9+$D$8-$D$7-$D$6)),(H1607*($D$9+$D$8-$D$7-$D$6)+$D$6+$D$7)/2,$D$9-SQRT((1-H1607)*($D$9+$D$8-$D$7-$D$6)*($D$9-$D$8))))</f>
        <v>262.10500000000002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262.17500000000001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262.245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262.315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262.38499999999999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262.45499999999998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262.52499999999998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262.59500000000003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262.66500000000002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262.73500000000001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262.80500000000001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262.875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262.94499999999999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263.01499999999999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263.08499999999998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263.15499999999997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263.22500000000002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263.29500000000002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263.36500000000001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263.435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263.505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263.57499999999999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263.64499999999998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263.71500000000003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263.78499999999997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263.85500000000002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263.92500000000001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263.995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264.065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264.13499999999999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264.20499999999998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264.27499999999998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264.34500000000003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264.41500000000002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264.48500000000001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264.55500000000001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264.625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264.69499999999999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264.76499999999999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264.83500000000004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264.90499999999997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264.97500000000002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265.04500000000002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265.11500000000001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265.185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265.255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265.32499999999999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265.39499999999998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265.46500000000003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265.53499999999997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265.60500000000002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265.67500000000001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265.745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265.815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265.88499999999999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265.95499999999998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266.02499999999998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266.09500000000003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266.16499999999996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266.23500000000001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266.30500000000001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266.375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266.44499999999999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si="50"/>
        <v>0.16644999999999999</v>
      </c>
      <c r="I1670" s="7">
        <f t="shared" si="51"/>
        <v>266.51499999999999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ref="H1671:H1734" si="52">(F1671-1/2)/COUNT($F$6:$F$10005)</f>
        <v>0.16655</v>
      </c>
      <c r="I1671" s="7">
        <f t="shared" ref="I1671:I1734" si="53">IF(H1671&lt;(($D$7-$D$6)/($D$9+$D$8-$D$7-$D$6)),$D$6+SQRT(H1671*($D$9+$D$8-$D$7-$D$6)*($D$7-$D$6)),IF(H1671&lt;1-(($D$9-$D$8)/($D$9+$D$8-$D$7-$D$6)),(H1671*($D$9+$D$8-$D$7-$D$6)+$D$6+$D$7)/2,$D$9-SQRT((1-H1671)*($D$9+$D$8-$D$7-$D$6)*($D$9-$D$8))))</f>
        <v>266.58500000000004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266.65499999999997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266.72500000000002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266.79500000000002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266.86500000000001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266.935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267.005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267.07499999999999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267.14499999999998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267.21499999999997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267.28499999999997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267.35500000000002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267.42500000000001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267.495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267.565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267.63499999999999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267.70499999999998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267.77499999999998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267.84500000000003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267.91499999999996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267.98500000000001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268.05500000000001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268.125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268.19499999999999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268.26499999999999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268.33500000000004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268.40499999999997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268.47500000000002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268.54500000000002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268.61500000000001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268.685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268.755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268.82499999999999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268.89499999999998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268.96499999999997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269.03500000000003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269.10500000000002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269.17500000000001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269.245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269.315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269.38499999999999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269.45499999999998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269.52499999999998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269.59500000000003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269.66499999999996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269.73500000000001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269.80500000000001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269.875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269.94499999999999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270.01499999999999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270.08500000000004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270.15499999999997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270.22500000000002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270.29500000000002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270.36500000000001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270.435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270.505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270.57499999999999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270.64499999999998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270.71499999999997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270.78500000000003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270.85500000000002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270.92500000000001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si="52"/>
        <v>0.17285</v>
      </c>
      <c r="I1734" s="7">
        <f t="shared" si="53"/>
        <v>270.995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ref="H1735:H1798" si="54">(F1735-1/2)/COUNT($F$6:$F$10005)</f>
        <v>0.17294999999999999</v>
      </c>
      <c r="I1735" s="7">
        <f t="shared" ref="I1735:I1798" si="55">IF(H1735&lt;(($D$7-$D$6)/($D$9+$D$8-$D$7-$D$6)),$D$6+SQRT(H1735*($D$9+$D$8-$D$7-$D$6)*($D$7-$D$6)),IF(H1735&lt;1-(($D$9-$D$8)/($D$9+$D$8-$D$7-$D$6)),(H1735*($D$9+$D$8-$D$7-$D$6)+$D$6+$D$7)/2,$D$9-SQRT((1-H1735)*($D$9+$D$8-$D$7-$D$6)*($D$9-$D$8))))</f>
        <v>271.065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271.13499999999999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271.20499999999998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271.27499999999998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271.34500000000003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271.41499999999996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271.48500000000001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271.55500000000001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271.625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271.69499999999999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271.76499999999999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271.83500000000004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271.90499999999997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271.97500000000002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272.04500000000002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272.11500000000001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272.185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272.255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272.32499999999999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272.39499999999998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272.46499999999997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272.53500000000003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272.60500000000002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272.67500000000001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272.745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272.815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272.88499999999999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272.95499999999998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273.02499999999998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273.09500000000003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273.16499999999996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273.23500000000001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273.30500000000001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273.375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273.44499999999999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273.51499999999999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273.58500000000004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273.65499999999997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273.72500000000002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273.79500000000002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273.86500000000001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273.935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274.005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274.07499999999999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274.14499999999998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274.21500000000003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274.28500000000003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274.35500000000002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274.42500000000001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274.495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274.565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274.63499999999999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274.70499999999998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274.77499999999998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274.84500000000003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274.91499999999996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274.98500000000001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275.05500000000001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275.125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275.19499999999999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275.26499999999999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275.33499999999998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275.40499999999997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si="54"/>
        <v>0.17924999999999999</v>
      </c>
      <c r="I1798" s="7">
        <f t="shared" si="55"/>
        <v>275.47500000000002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ref="H1799:H1862" si="56">(F1799-1/2)/COUNT($F$6:$F$10005)</f>
        <v>0.17935000000000001</v>
      </c>
      <c r="I1799" s="7">
        <f t="shared" ref="I1799:I1862" si="57">IF(H1799&lt;(($D$7-$D$6)/($D$9+$D$8-$D$7-$D$6)),$D$6+SQRT(H1799*($D$9+$D$8-$D$7-$D$6)*($D$7-$D$6)),IF(H1799&lt;1-(($D$9-$D$8)/($D$9+$D$8-$D$7-$D$6)),(H1799*($D$9+$D$8-$D$7-$D$6)+$D$6+$D$7)/2,$D$9-SQRT((1-H1799)*($D$9+$D$8-$D$7-$D$6)*($D$9-$D$8))))</f>
        <v>275.54500000000002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275.61500000000001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275.685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275.755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275.82499999999999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275.89499999999998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275.96500000000003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276.03499999999997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276.10500000000002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276.17500000000001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276.245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276.315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276.38499999999999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276.45499999999998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276.52499999999998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276.59500000000003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276.66500000000002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276.73500000000001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276.80500000000001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276.875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276.94499999999999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277.01499999999999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277.08499999999998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277.15499999999997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277.22500000000002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277.29500000000002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277.36500000000001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277.435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277.505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277.57499999999999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277.64499999999998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277.71500000000003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277.78499999999997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277.85500000000002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277.92500000000001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277.995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278.065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278.13499999999999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278.20500000000004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278.27499999999998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278.34500000000003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278.41499999999996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278.48500000000001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278.55500000000001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278.625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278.69500000000005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278.76499999999999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278.83500000000004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278.90499999999997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278.97500000000002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279.04500000000002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279.11500000000001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279.185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279.255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279.32499999999999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279.39499999999998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279.46500000000003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279.53499999999997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279.60500000000002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279.67500000000001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279.745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279.815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279.88499999999999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si="56"/>
        <v>0.18565000000000001</v>
      </c>
      <c r="I1862" s="7">
        <f t="shared" si="57"/>
        <v>279.95500000000004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ref="H1863:H1926" si="58">(F1863-1/2)/COUNT($F$6:$F$10005)</f>
        <v>0.18575</v>
      </c>
      <c r="I1863" s="7">
        <f t="shared" ref="I1863:I1926" si="59">IF(H1863&lt;(($D$7-$D$6)/($D$9+$D$8-$D$7-$D$6)),$D$6+SQRT(H1863*($D$9+$D$8-$D$7-$D$6)*($D$7-$D$6)),IF(H1863&lt;1-(($D$9-$D$8)/($D$9+$D$8-$D$7-$D$6)),(H1863*($D$9+$D$8-$D$7-$D$6)+$D$6+$D$7)/2,$D$9-SQRT((1-H1863)*($D$9+$D$8-$D$7-$D$6)*($D$9-$D$8))))</f>
        <v>280.02499999999998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280.09500000000003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280.16499999999996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280.23500000000001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280.30500000000001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280.375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280.44499999999999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280.51499999999999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280.58500000000004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280.65499999999997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280.72500000000002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280.79499999999996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280.86500000000001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280.935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281.005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281.07499999999999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281.14499999999998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281.21500000000003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281.28499999999997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281.35500000000002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281.42500000000001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281.495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281.565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281.63499999999999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281.70500000000004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281.77499999999998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281.84500000000003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281.91499999999996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281.98500000000001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282.05500000000001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282.125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282.19499999999999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282.26499999999999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282.33500000000004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282.40499999999997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282.47500000000002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282.54499999999996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282.61500000000001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282.685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282.755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282.82499999999999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282.89499999999998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282.96500000000003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283.03499999999997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283.10500000000002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283.17500000000001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283.245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283.315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283.38499999999999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283.45499999999998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283.52499999999998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283.59500000000003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283.66499999999996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283.73500000000001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283.80499999999995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283.875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283.94499999999999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284.01499999999999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284.08500000000004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284.15499999999997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284.22500000000002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284.29499999999996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284.36500000000001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si="58"/>
        <v>0.19205</v>
      </c>
      <c r="I1926" s="7">
        <f t="shared" si="59"/>
        <v>284.435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ref="H1927:H1990" si="60">(F1927-1/2)/COUNT($F$6:$F$10005)</f>
        <v>0.19214999999999999</v>
      </c>
      <c r="I1927" s="7">
        <f t="shared" ref="I1927:I1990" si="61">IF(H1927&lt;(($D$7-$D$6)/($D$9+$D$8-$D$7-$D$6)),$D$6+SQRT(H1927*($D$9+$D$8-$D$7-$D$6)*($D$7-$D$6)),IF(H1927&lt;1-(($D$9-$D$8)/($D$9+$D$8-$D$7-$D$6)),(H1927*($D$9+$D$8-$D$7-$D$6)+$D$6+$D$7)/2,$D$9-SQRT((1-H1927)*($D$9+$D$8-$D$7-$D$6)*($D$9-$D$8))))</f>
        <v>284.505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284.57500000000005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284.64499999999998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284.71500000000003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284.78499999999997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284.85500000000002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284.92500000000001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284.995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285.065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285.13499999999999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285.20499999999998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285.27499999999998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285.34500000000003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285.41500000000002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285.48500000000001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285.55499999999995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285.625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285.69499999999999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285.76499999999999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285.83500000000004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285.90499999999997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285.97500000000002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286.04499999999996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286.11500000000001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286.185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286.255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286.32500000000005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286.39499999999998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286.46500000000003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286.53499999999997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286.60500000000002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286.67500000000001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286.745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286.815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286.88499999999999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286.95499999999998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287.02499999999998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287.09500000000003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287.16500000000002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287.23500000000001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287.30500000000001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287.375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287.44499999999999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287.51499999999999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287.58500000000004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287.65499999999997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287.72500000000002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287.79499999999996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287.86500000000001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287.935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288.005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288.07500000000005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288.14499999999998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288.21500000000003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288.28499999999997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288.35500000000002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288.42500000000001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288.495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288.565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288.63499999999999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288.70499999999998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288.77499999999998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288.84500000000003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si="60"/>
        <v>0.19844999999999999</v>
      </c>
      <c r="I1990" s="7">
        <f t="shared" si="61"/>
        <v>288.91499999999996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ref="H1991:H2054" si="62">(F1991-1/2)/COUNT($F$6:$F$10005)</f>
        <v>0.19855</v>
      </c>
      <c r="I1991" s="7">
        <f t="shared" ref="I1991:I2054" si="63">IF(H1991&lt;(($D$7-$D$6)/($D$9+$D$8-$D$7-$D$6)),$D$6+SQRT(H1991*($D$9+$D$8-$D$7-$D$6)*($D$7-$D$6)),IF(H1991&lt;1-(($D$9-$D$8)/($D$9+$D$8-$D$7-$D$6)),(H1991*($D$9+$D$8-$D$7-$D$6)+$D$6+$D$7)/2,$D$9-SQRT((1-H1991)*($D$9+$D$8-$D$7-$D$6)*($D$9-$D$8))))</f>
        <v>288.98500000000001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289.05500000000001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289.125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289.19499999999999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289.26499999999999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289.33500000000004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289.40499999999997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289.47500000000002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289.54499999999996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289.61500000000001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289.685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289.755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289.82500000000005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289.89499999999998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289.96500000000003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290.03499999999997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290.10500000000002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290.17500000000001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290.245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290.315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290.38499999999999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290.45499999999998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290.52499999999998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290.59500000000003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290.66499999999996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290.73500000000001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290.80500000000001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290.875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290.94499999999999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291.01499999999999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291.08500000000004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291.15499999999997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291.22500000000002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291.29499999999996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291.36500000000001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291.435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291.505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291.57500000000005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291.64499999999998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291.71500000000003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291.78499999999997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291.85500000000002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291.92500000000001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291.995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292.065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292.13499999999999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292.20499999999998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292.27499999999998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292.34500000000003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292.41499999999996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292.48500000000001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292.55500000000001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292.625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292.69499999999999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292.76499999999999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292.83500000000004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292.90499999999997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292.97500000000002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293.04500000000002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293.11500000000001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293.185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293.255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293.32499999999999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si="62"/>
        <v>0.20485</v>
      </c>
      <c r="I2054" s="7">
        <f t="shared" si="63"/>
        <v>293.39499999999998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ref="H2055:H2118" si="64">(F2055-1/2)/COUNT($F$6:$F$10005)</f>
        <v>0.20494999999999999</v>
      </c>
      <c r="I2055" s="7">
        <f t="shared" ref="I2055:I2118" si="65">IF(H2055&lt;(($D$7-$D$6)/($D$9+$D$8-$D$7-$D$6)),$D$6+SQRT(H2055*($D$9+$D$8-$D$7-$D$6)*($D$7-$D$6)),IF(H2055&lt;1-(($D$9-$D$8)/($D$9+$D$8-$D$7-$D$6)),(H2055*($D$9+$D$8-$D$7-$D$6)+$D$6+$D$7)/2,$D$9-SQRT((1-H2055)*($D$9+$D$8-$D$7-$D$6)*($D$9-$D$8))))</f>
        <v>293.46500000000003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293.53499999999997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293.60500000000002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293.67499999999995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293.745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293.815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293.88499999999999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293.95500000000004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294.02499999999998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294.09500000000003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294.16499999999996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294.23500000000001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294.30500000000001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294.375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294.44499999999999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294.51499999999999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294.58500000000004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294.65499999999997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294.72500000000002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294.79500000000002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294.86500000000001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294.935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295.005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295.07499999999999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295.14499999999998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295.21500000000003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295.28499999999997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295.35500000000002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295.42499999999995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295.495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295.565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295.63499999999999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295.70500000000004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295.77499999999998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295.84500000000003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295.91499999999996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295.98500000000001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296.05500000000001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296.125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296.19499999999999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296.26499999999999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296.33500000000004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296.40499999999997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296.47500000000002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296.54500000000002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296.61500000000001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296.685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296.755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296.82499999999999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296.89499999999998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296.96500000000003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297.03499999999997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297.10500000000002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297.17499999999995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297.245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297.315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297.38499999999999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297.45500000000004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297.52499999999998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297.59500000000003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297.66499999999996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297.73500000000001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297.80500000000001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si="64"/>
        <v>0.21124999999999999</v>
      </c>
      <c r="I2118" s="7">
        <f t="shared" si="65"/>
        <v>297.875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ref="H2119:H2182" si="66">(F2119-1/2)/COUNT($F$6:$F$10005)</f>
        <v>0.21135000000000001</v>
      </c>
      <c r="I2119" s="7">
        <f t="shared" ref="I2119:I2182" si="67">IF(H2119&lt;(($D$7-$D$6)/($D$9+$D$8-$D$7-$D$6)),$D$6+SQRT(H2119*($D$9+$D$8-$D$7-$D$6)*($D$7-$D$6)),IF(H2119&lt;1-(($D$9-$D$8)/($D$9+$D$8-$D$7-$D$6)),(H2119*($D$9+$D$8-$D$7-$D$6)+$D$6+$D$7)/2,$D$9-SQRT((1-H2119)*($D$9+$D$8-$D$7-$D$6)*($D$9-$D$8))))</f>
        <v>297.94499999999999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298.01499999999999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298.08499999999998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298.15499999999997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298.22500000000002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298.29500000000002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298.36500000000001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298.435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298.505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298.57499999999999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298.64499999999998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298.71500000000003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298.78499999999997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298.85500000000002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298.92499999999995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298.995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299.065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299.13499999999999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299.20500000000004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299.27499999999998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299.34500000000003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299.41499999999996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299.48500000000001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299.55500000000001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299.625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299.69500000000005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299.76499999999999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299.83499999999998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299.90499999999997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299.97500000000002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300.04500000000002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300.11500000000001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300.185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300.255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300.32499999999999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300.39499999999998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300.46500000000003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300.53499999999997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300.60500000000002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300.67500000000001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300.745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300.815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300.88499999999999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300.95500000000004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301.02499999999998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301.09500000000003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301.16499999999996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301.23500000000001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301.30500000000001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301.375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301.44499999999999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301.51499999999999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301.58500000000004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301.65499999999997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301.72500000000002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301.79499999999996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301.86500000000001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301.935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302.005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302.07499999999999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302.14499999999998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302.21500000000003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302.28499999999997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si="66"/>
        <v>0.21765000000000001</v>
      </c>
      <c r="I2182" s="7">
        <f t="shared" si="67"/>
        <v>302.35500000000002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ref="H2183:H2246" si="68">(F2183-1/2)/COUNT($F$6:$F$10005)</f>
        <v>0.21775</v>
      </c>
      <c r="I2183" s="7">
        <f t="shared" ref="I2183:I2246" si="69">IF(H2183&lt;(($D$7-$D$6)/($D$9+$D$8-$D$7-$D$6)),$D$6+SQRT(H2183*($D$9+$D$8-$D$7-$D$6)*($D$7-$D$6)),IF(H2183&lt;1-(($D$9-$D$8)/($D$9+$D$8-$D$7-$D$6)),(H2183*($D$9+$D$8-$D$7-$D$6)+$D$6+$D$7)/2,$D$9-SQRT((1-H2183)*($D$9+$D$8-$D$7-$D$6)*($D$9-$D$8))))</f>
        <v>302.42500000000001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302.495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302.565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302.63499999999999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302.70500000000004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302.77499999999998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302.84500000000003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302.91499999999996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302.98500000000001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303.05500000000001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303.125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303.19499999999999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303.26499999999999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303.33500000000004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303.40499999999997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303.47500000000002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303.54499999999996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303.61500000000001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303.685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303.755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303.82499999999999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303.89499999999998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303.96500000000003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304.03499999999997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304.10500000000002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304.17500000000001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304.245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304.315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304.38499999999999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304.45500000000004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304.52499999999998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304.59500000000003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304.66499999999996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304.73500000000001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304.80500000000001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304.875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304.94499999999999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305.01499999999999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305.08500000000004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305.15499999999997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305.22500000000002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305.29499999999996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305.36500000000001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305.435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305.505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305.57499999999999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305.64499999999998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305.71500000000003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305.78499999999997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305.85500000000002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305.92500000000001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305.995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306.065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306.13499999999999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306.20499999999998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306.27499999999998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306.34500000000003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306.41500000000002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306.48500000000001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306.55499999999995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306.625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306.69499999999999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306.76499999999999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si="68"/>
        <v>0.22405</v>
      </c>
      <c r="I2246" s="7">
        <f t="shared" si="69"/>
        <v>306.83500000000004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ref="H2247:H2310" si="70">(F2247-1/2)/COUNT($F$6:$F$10005)</f>
        <v>0.22414999999999999</v>
      </c>
      <c r="I2247" s="7">
        <f t="shared" ref="I2247:I2310" si="71">IF(H2247&lt;(($D$7-$D$6)/($D$9+$D$8-$D$7-$D$6)),$D$6+SQRT(H2247*($D$9+$D$8-$D$7-$D$6)*($D$7-$D$6)),IF(H2247&lt;1-(($D$9-$D$8)/($D$9+$D$8-$D$7-$D$6)),(H2247*($D$9+$D$8-$D$7-$D$6)+$D$6+$D$7)/2,$D$9-SQRT((1-H2247)*($D$9+$D$8-$D$7-$D$6)*($D$9-$D$8))))</f>
        <v>306.90499999999997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306.97500000000002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307.04499999999996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307.11500000000001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307.185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307.255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307.32500000000005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307.39499999999998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307.46500000000003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307.53499999999997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307.60500000000002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307.67500000000001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307.745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307.815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307.88499999999999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307.95499999999998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308.02499999999998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308.09500000000003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308.16500000000002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308.23500000000001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308.30500000000001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308.375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308.44499999999999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308.51499999999999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308.58500000000004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308.65499999999997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308.72500000000002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308.79499999999996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308.86500000000001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308.935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309.005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309.07500000000005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309.14499999999998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309.21500000000003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309.28499999999997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309.35500000000002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309.42500000000001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309.495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309.565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309.63499999999999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309.70499999999998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309.77499999999998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309.84500000000003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309.91499999999996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309.98500000000001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310.05500000000001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310.125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310.19499999999999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310.26499999999999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310.33500000000004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310.40499999999997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310.47500000000002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310.54499999999996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310.61500000000001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310.685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310.755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310.82500000000005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310.89499999999998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310.96500000000003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311.03499999999997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311.10500000000002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311.17500000000001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311.245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si="70"/>
        <v>0.23044999999999999</v>
      </c>
      <c r="I2310" s="7">
        <f t="shared" si="71"/>
        <v>311.315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ref="H2311:H2374" si="72">(F2311-1/2)/COUNT($F$6:$F$10005)</f>
        <v>0.23055</v>
      </c>
      <c r="I2311" s="7">
        <f t="shared" ref="I2311:I2374" si="73">IF(H2311&lt;(($D$7-$D$6)/($D$9+$D$8-$D$7-$D$6)),$D$6+SQRT(H2311*($D$9+$D$8-$D$7-$D$6)*($D$7-$D$6)),IF(H2311&lt;1-(($D$9-$D$8)/($D$9+$D$8-$D$7-$D$6)),(H2311*($D$9+$D$8-$D$7-$D$6)+$D$6+$D$7)/2,$D$9-SQRT((1-H2311)*($D$9+$D$8-$D$7-$D$6)*($D$9-$D$8))))</f>
        <v>311.38499999999999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311.45499999999998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311.52499999999998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311.59500000000003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311.66499999999996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311.73500000000001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311.80500000000001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311.875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311.94499999999999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312.01499999999999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312.08500000000004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312.15499999999997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312.22500000000002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312.29499999999996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312.36500000000001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312.435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312.505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312.57500000000005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312.64499999999998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312.71500000000003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312.78499999999997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312.85500000000002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312.92500000000001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312.995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313.065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313.13499999999999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313.20499999999998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313.27499999999998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313.34500000000003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313.41499999999996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313.48500000000001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313.55500000000001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313.625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313.69499999999999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313.76499999999999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313.83500000000004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313.90499999999997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313.97500000000002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314.04500000000002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314.11500000000001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314.185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314.255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314.32499999999999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314.39499999999998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314.46500000000003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314.53499999999997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314.60500000000002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314.67499999999995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314.745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314.815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314.88499999999999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314.95500000000004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315.02499999999998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315.09500000000003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315.16499999999996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315.23500000000001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315.30500000000001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315.375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315.44499999999999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315.51499999999999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315.58500000000004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315.65499999999997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315.72500000000002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si="72"/>
        <v>0.23685</v>
      </c>
      <c r="I2374" s="7">
        <f t="shared" si="73"/>
        <v>315.79500000000002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ref="H2375:H2438" si="74">(F2375-1/2)/COUNT($F$6:$F$10005)</f>
        <v>0.23694999999999999</v>
      </c>
      <c r="I2375" s="7">
        <f t="shared" ref="I2375:I2438" si="75">IF(H2375&lt;(($D$7-$D$6)/($D$9+$D$8-$D$7-$D$6)),$D$6+SQRT(H2375*($D$9+$D$8-$D$7-$D$6)*($D$7-$D$6)),IF(H2375&lt;1-(($D$9-$D$8)/($D$9+$D$8-$D$7-$D$6)),(H2375*($D$9+$D$8-$D$7-$D$6)+$D$6+$D$7)/2,$D$9-SQRT((1-H2375)*($D$9+$D$8-$D$7-$D$6)*($D$9-$D$8))))</f>
        <v>315.86500000000001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315.935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316.005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316.07499999999999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316.14499999999998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316.21500000000003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316.28499999999997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316.35500000000002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316.42499999999995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316.495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316.565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316.63499999999999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316.70500000000004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316.77499999999998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316.84500000000003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316.91499999999996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316.98500000000001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317.05500000000001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317.125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317.19499999999999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317.26499999999999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317.33500000000004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317.40499999999997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317.47500000000002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317.54500000000002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317.61500000000001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317.685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317.755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317.82499999999999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317.89499999999998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317.96500000000003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318.03499999999997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318.10500000000002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318.17499999999995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318.245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318.315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318.38499999999999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318.45500000000004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318.52499999999998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318.59500000000003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318.66499999999996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318.73500000000001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318.80500000000001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318.875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318.94499999999999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319.01499999999999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319.08499999999998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319.15499999999997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319.22500000000002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319.29500000000002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319.36500000000001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319.435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319.505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319.57499999999999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319.64499999999998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319.71500000000003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319.78499999999997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319.85500000000002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319.92499999999995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319.995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320.065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320.13499999999999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320.20500000000004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si="74"/>
        <v>0.24324999999999999</v>
      </c>
      <c r="I2438" s="7">
        <f t="shared" si="75"/>
        <v>320.27499999999998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ref="H2439:H2502" si="76">(F2439-1/2)/COUNT($F$6:$F$10005)</f>
        <v>0.24335000000000001</v>
      </c>
      <c r="I2439" s="7">
        <f t="shared" ref="I2439:I2502" si="77">IF(H2439&lt;(($D$7-$D$6)/($D$9+$D$8-$D$7-$D$6)),$D$6+SQRT(H2439*($D$9+$D$8-$D$7-$D$6)*($D$7-$D$6)),IF(H2439&lt;1-(($D$9-$D$8)/($D$9+$D$8-$D$7-$D$6)),(H2439*($D$9+$D$8-$D$7-$D$6)+$D$6+$D$7)/2,$D$9-SQRT((1-H2439)*($D$9+$D$8-$D$7-$D$6)*($D$9-$D$8))))</f>
        <v>320.34500000000003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320.41499999999996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320.48500000000001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320.55500000000001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320.625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320.69500000000005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320.76499999999999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320.83499999999998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320.90499999999997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320.97500000000002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321.04500000000002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321.11500000000001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321.185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321.255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321.32499999999999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321.39499999999998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321.46500000000003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321.53499999999997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321.60500000000002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321.67499999999995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321.745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321.815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321.88499999999999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321.95500000000004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322.02499999999998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322.09500000000003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322.16499999999996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322.23500000000001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322.30500000000001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322.375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322.44500000000005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322.51499999999999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322.58500000000004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322.65499999999997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322.72500000000002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322.79500000000002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322.86500000000001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322.935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323.005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323.07499999999999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323.14499999999998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323.21500000000003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323.28499999999997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323.35500000000002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323.42500000000001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323.495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323.565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323.63499999999999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323.70500000000004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323.77499999999998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323.84500000000003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323.91499999999996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323.98500000000001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324.05500000000001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324.125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324.19499999999999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324.26499999999999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324.33500000000004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324.40499999999997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324.47500000000002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324.54499999999996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324.61500000000001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324.685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si="76"/>
        <v>0.24965000000000001</v>
      </c>
      <c r="I2502" s="7">
        <f t="shared" si="77"/>
        <v>324.755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ref="H2503:H2566" si="78">(F2503-1/2)/COUNT($F$6:$F$10005)</f>
        <v>0.24975</v>
      </c>
      <c r="I2503" s="7">
        <f t="shared" ref="I2503:I2566" si="79">IF(H2503&lt;(($D$7-$D$6)/($D$9+$D$8-$D$7-$D$6)),$D$6+SQRT(H2503*($D$9+$D$8-$D$7-$D$6)*($D$7-$D$6)),IF(H2503&lt;1-(($D$9-$D$8)/($D$9+$D$8-$D$7-$D$6)),(H2503*($D$9+$D$8-$D$7-$D$6)+$D$6+$D$7)/2,$D$9-SQRT((1-H2503)*($D$9+$D$8-$D$7-$D$6)*($D$9-$D$8))))</f>
        <v>324.82499999999999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324.89499999999998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324.96500000000003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325.03499999999997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325.10500000000002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325.17499999999995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325.245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325.315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325.38499999999999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325.45499999999998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325.52499999999998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325.59500000000003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325.66499999999996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325.73500000000001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325.80499999999995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325.875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325.94500000000005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326.01499999999999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326.08500000000004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326.15499999999997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326.22500000000002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326.29500000000002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326.36500000000001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326.435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326.505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326.57499999999999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326.64499999999998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326.71500000000003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326.78499999999997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326.85500000000002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326.92499999999995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326.995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327.065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327.13499999999999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327.20499999999998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327.27499999999998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327.34500000000003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327.41499999999996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327.48500000000001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327.55499999999995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327.625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327.69500000000005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327.76499999999999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327.83500000000004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327.90499999999997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327.97500000000002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328.04500000000002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328.11500000000001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328.185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328.255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328.32499999999999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328.39499999999998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328.46500000000003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328.53499999999997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328.60500000000002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328.67499999999995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328.745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328.815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328.88499999999999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328.95499999999998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329.02499999999998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329.09500000000003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329.16500000000002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si="78"/>
        <v>0.25605</v>
      </c>
      <c r="I2566" s="7">
        <f t="shared" si="79"/>
        <v>329.23500000000001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ref="H2567:H2630" si="80">(F2567-1/2)/COUNT($F$6:$F$10005)</f>
        <v>0.25614999999999999</v>
      </c>
      <c r="I2567" s="7">
        <f t="shared" ref="I2567:I2630" si="81">IF(H2567&lt;(($D$7-$D$6)/($D$9+$D$8-$D$7-$D$6)),$D$6+SQRT(H2567*($D$9+$D$8-$D$7-$D$6)*($D$7-$D$6)),IF(H2567&lt;1-(($D$9-$D$8)/($D$9+$D$8-$D$7-$D$6)),(H2567*($D$9+$D$8-$D$7-$D$6)+$D$6+$D$7)/2,$D$9-SQRT((1-H2567)*($D$9+$D$8-$D$7-$D$6)*($D$9-$D$8))))</f>
        <v>329.30499999999995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329.375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329.44500000000005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329.51499999999999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329.58500000000004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329.65499999999997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329.72500000000002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329.79500000000002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329.86500000000001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329.935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330.005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330.07499999999999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330.14499999999998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330.21500000000003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330.28499999999997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330.35500000000002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330.42499999999995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330.495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330.565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330.63499999999999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330.70499999999998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330.77499999999998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330.84500000000003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330.91500000000002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330.98500000000001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331.05500000000001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331.125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331.19500000000005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331.26499999999999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331.33500000000004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331.40499999999997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331.47500000000002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331.54500000000002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331.61500000000001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331.685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331.755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331.82499999999999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331.89499999999998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331.96500000000003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332.03499999999997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332.10500000000002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332.17499999999995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332.245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332.315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332.38499999999999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332.45499999999998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332.52499999999998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332.59500000000003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332.66500000000002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332.73500000000001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332.80500000000001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332.875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332.94500000000005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333.01499999999999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333.08500000000004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333.15499999999997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333.22500000000002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333.29500000000002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333.36500000000001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333.435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333.505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333.57499999999999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333.64499999999998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si="80"/>
        <v>0.26245000000000002</v>
      </c>
      <c r="I2630" s="7">
        <f t="shared" si="81"/>
        <v>333.71500000000003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ref="H2631:H2694" si="82">(F2631-1/2)/COUNT($F$6:$F$10005)</f>
        <v>0.26255000000000001</v>
      </c>
      <c r="I2631" s="7">
        <f t="shared" ref="I2631:I2694" si="83">IF(H2631&lt;(($D$7-$D$6)/($D$9+$D$8-$D$7-$D$6)),$D$6+SQRT(H2631*($D$9+$D$8-$D$7-$D$6)*($D$7-$D$6)),IF(H2631&lt;1-(($D$9-$D$8)/($D$9+$D$8-$D$7-$D$6)),(H2631*($D$9+$D$8-$D$7-$D$6)+$D$6+$D$7)/2,$D$9-SQRT((1-H2631)*($D$9+$D$8-$D$7-$D$6)*($D$9-$D$8))))</f>
        <v>333.78499999999997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333.85500000000002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333.92499999999995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333.995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334.065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334.13499999999999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334.20499999999998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334.27499999999998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334.34499999999997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334.41500000000002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334.48500000000001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334.55500000000001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334.625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334.69499999999999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334.76499999999999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334.83500000000004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334.90499999999997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334.97500000000002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335.04499999999996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335.11500000000001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335.185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335.255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335.32499999999999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335.39499999999998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335.46500000000003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335.53499999999997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335.60500000000002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335.67499999999995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335.745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335.81500000000005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335.88499999999999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335.95499999999998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336.02499999999998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336.09499999999997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336.16500000000002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336.23500000000001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336.30500000000001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336.375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336.44499999999999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336.51499999999999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336.58500000000004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336.65499999999997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336.72500000000002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336.79499999999996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336.86500000000001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336.935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337.005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337.07499999999999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337.14499999999998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337.21500000000003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337.28499999999997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337.35500000000002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337.42499999999995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337.495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337.56500000000005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337.63499999999999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337.70500000000004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337.77499999999998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337.84499999999997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337.91500000000002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337.98500000000001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338.05500000000001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338.125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si="82"/>
        <v>0.26884999999999998</v>
      </c>
      <c r="I2694" s="7">
        <f t="shared" si="83"/>
        <v>338.19499999999999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ref="H2695:H2758" si="84">(F2695-1/2)/COUNT($F$6:$F$10005)</f>
        <v>0.26895000000000002</v>
      </c>
      <c r="I2695" s="7">
        <f t="shared" ref="I2695:I2758" si="85">IF(H2695&lt;(($D$7-$D$6)/($D$9+$D$8-$D$7-$D$6)),$D$6+SQRT(H2695*($D$9+$D$8-$D$7-$D$6)*($D$7-$D$6)),IF(H2695&lt;1-(($D$9-$D$8)/($D$9+$D$8-$D$7-$D$6)),(H2695*($D$9+$D$8-$D$7-$D$6)+$D$6+$D$7)/2,$D$9-SQRT((1-H2695)*($D$9+$D$8-$D$7-$D$6)*($D$9-$D$8))))</f>
        <v>338.26499999999999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338.33500000000004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338.40499999999997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338.47500000000002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338.54499999999996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338.61500000000001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338.685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338.755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338.82499999999999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338.89499999999998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338.96500000000003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339.03499999999997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339.10500000000002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339.17499999999995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339.245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339.31500000000005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339.38499999999999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339.45500000000004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339.52499999999998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339.59500000000003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339.66500000000002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339.73500000000001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339.80500000000001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339.875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339.94499999999999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340.01499999999999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340.08500000000004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340.15499999999997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340.22500000000002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340.29499999999996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340.36500000000001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340.435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340.505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340.57499999999999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340.64499999999998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340.71500000000003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340.78499999999997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340.85500000000002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340.92499999999995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340.995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341.06500000000005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341.13499999999999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341.20500000000004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341.27499999999998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341.34500000000003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341.41500000000002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341.48500000000001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341.55500000000001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341.625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341.69499999999999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341.76499999999999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341.83500000000004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341.90499999999997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341.97500000000002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342.04499999999996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342.11500000000001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342.185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342.255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342.32499999999999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342.39499999999998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342.46500000000003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342.53500000000003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342.60500000000002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si="84"/>
        <v>0.27524999999999999</v>
      </c>
      <c r="I2758" s="7">
        <f t="shared" si="85"/>
        <v>342.67499999999995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ref="H2759:H2822" si="86">(F2759-1/2)/COUNT($F$6:$F$10005)</f>
        <v>0.27534999999999998</v>
      </c>
      <c r="I2759" s="7">
        <f t="shared" ref="I2759:I2822" si="87">IF(H2759&lt;(($D$7-$D$6)/($D$9+$D$8-$D$7-$D$6)),$D$6+SQRT(H2759*($D$9+$D$8-$D$7-$D$6)*($D$7-$D$6)),IF(H2759&lt;1-(($D$9-$D$8)/($D$9+$D$8-$D$7-$D$6)),(H2759*($D$9+$D$8-$D$7-$D$6)+$D$6+$D$7)/2,$D$9-SQRT((1-H2759)*($D$9+$D$8-$D$7-$D$6)*($D$9-$D$8))))</f>
        <v>342.745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342.81499999999994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342.88499999999999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342.95500000000004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343.02499999999998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343.09500000000003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343.16499999999996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343.23500000000001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343.30500000000001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343.375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343.44499999999999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343.51499999999999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343.58500000000004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343.65499999999997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343.72500000000002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343.79499999999996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343.86500000000001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343.935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344.005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344.07499999999999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344.14499999999998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344.21499999999997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344.28500000000003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344.35500000000002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344.42500000000001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344.495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344.56499999999994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344.63499999999999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344.70500000000004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344.77499999999998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344.84500000000003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344.91499999999996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344.98500000000001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345.05500000000001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345.125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345.19499999999999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345.26499999999999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345.33500000000004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345.40499999999997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345.47500000000002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345.54499999999996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345.61500000000001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345.685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345.755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345.82499999999999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345.89499999999998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345.96499999999997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346.03500000000003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346.10500000000002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346.17500000000001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346.245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346.315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346.38499999999999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346.45500000000004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346.52499999999998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346.59500000000003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346.66499999999996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346.73500000000001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346.80500000000001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346.875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346.94499999999999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347.01499999999999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347.08500000000004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si="86"/>
        <v>0.28165000000000001</v>
      </c>
      <c r="I2822" s="7">
        <f t="shared" si="87"/>
        <v>347.15499999999997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ref="H2823:H2886" si="88">(F2823-1/2)/COUNT($F$6:$F$10005)</f>
        <v>0.28175</v>
      </c>
      <c r="I2823" s="7">
        <f t="shared" ref="I2823:I2886" si="89">IF(H2823&lt;(($D$7-$D$6)/($D$9+$D$8-$D$7-$D$6)),$D$6+SQRT(H2823*($D$9+$D$8-$D$7-$D$6)*($D$7-$D$6)),IF(H2823&lt;1-(($D$9-$D$8)/($D$9+$D$8-$D$7-$D$6)),(H2823*($D$9+$D$8-$D$7-$D$6)+$D$6+$D$7)/2,$D$9-SQRT((1-H2823)*($D$9+$D$8-$D$7-$D$6)*($D$9-$D$8))))</f>
        <v>347.22500000000002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347.29499999999996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347.36500000000001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347.435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347.505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347.57499999999999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347.64499999999998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347.71499999999997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347.78500000000003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347.85500000000002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347.92500000000001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347.995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348.065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348.13499999999999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348.20500000000004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348.27499999999998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348.34500000000003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348.41499999999996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348.48500000000001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348.55500000000001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348.625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348.69499999999999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348.76499999999999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348.83500000000004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348.90499999999997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348.97500000000002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349.04499999999996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349.11500000000001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349.18500000000006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349.255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349.32499999999999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349.39499999999998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349.46499999999997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349.53500000000003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349.60500000000002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349.67500000000001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349.745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349.815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349.88499999999999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349.95500000000004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350.02499999999998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350.09500000000003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350.16499999999996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350.23500000000001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350.30500000000001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350.375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350.44499999999999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350.51499999999999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350.58500000000004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350.65499999999997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350.72500000000002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350.79499999999996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350.86500000000001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350.93500000000006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351.005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351.07500000000005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351.14499999999998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351.21499999999997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351.28499999999997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351.35500000000002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351.42500000000001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351.495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351.565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si="88"/>
        <v>0.28804999999999997</v>
      </c>
      <c r="I2886" s="7">
        <f t="shared" si="89"/>
        <v>351.63499999999999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ref="H2887:H2950" si="90">(F2887-1/2)/COUNT($F$6:$F$10005)</f>
        <v>0.28815000000000002</v>
      </c>
      <c r="I2887" s="7">
        <f t="shared" ref="I2887:I2950" si="91">IF(H2887&lt;(($D$7-$D$6)/($D$9+$D$8-$D$7-$D$6)),$D$6+SQRT(H2887*($D$9+$D$8-$D$7-$D$6)*($D$7-$D$6)),IF(H2887&lt;1-(($D$9-$D$8)/($D$9+$D$8-$D$7-$D$6)),(H2887*($D$9+$D$8-$D$7-$D$6)+$D$6+$D$7)/2,$D$9-SQRT((1-H2887)*($D$9+$D$8-$D$7-$D$6)*($D$9-$D$8))))</f>
        <v>351.70500000000004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351.77499999999998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351.84500000000003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351.91499999999996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351.98500000000001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352.05500000000001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352.125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352.19499999999999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352.26499999999999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352.33499999999998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352.40499999999997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352.47500000000002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352.54499999999996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352.61500000000001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352.68499999999995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352.755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352.82500000000005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352.89499999999998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352.96500000000003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353.03499999999997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353.10500000000002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353.17500000000001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353.245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353.315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353.38499999999999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353.45500000000004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353.52499999999998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353.59500000000003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353.66499999999996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353.73500000000001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353.80500000000001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353.875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353.94499999999999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354.01499999999999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354.08499999999998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354.15499999999997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354.22500000000002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354.29499999999996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354.36500000000001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354.43499999999995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354.505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354.57500000000005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354.64499999999998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354.71500000000003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354.78499999999997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354.85500000000002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354.92500000000001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354.995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355.065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355.13499999999999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355.20500000000004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355.27499999999998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355.34500000000003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355.41499999999996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355.48500000000001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355.55500000000001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355.625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355.69499999999999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355.76499999999999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355.83499999999998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355.90500000000003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355.97500000000002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356.04499999999996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si="90"/>
        <v>0.29444999999999999</v>
      </c>
      <c r="I2950" s="7">
        <f t="shared" si="91"/>
        <v>356.11500000000001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ref="H2951:H3014" si="92">(F2951-1/2)/COUNT($F$6:$F$10005)</f>
        <v>0.29454999999999998</v>
      </c>
      <c r="I2951" s="7">
        <f t="shared" ref="I2951:I3014" si="93">IF(H2951&lt;(($D$7-$D$6)/($D$9+$D$8-$D$7-$D$6)),$D$6+SQRT(H2951*($D$9+$D$8-$D$7-$D$6)*($D$7-$D$6)),IF(H2951&lt;1-(($D$9-$D$8)/($D$9+$D$8-$D$7-$D$6)),(H2951*($D$9+$D$8-$D$7-$D$6)+$D$6+$D$7)/2,$D$9-SQRT((1-H2951)*($D$9+$D$8-$D$7-$D$6)*($D$9-$D$8))))</f>
        <v>356.18499999999995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356.255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356.32500000000005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356.39499999999998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356.46500000000003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356.53499999999997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356.60500000000002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356.67500000000001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356.745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356.815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356.88499999999999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356.95500000000004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357.02499999999998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357.09500000000003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357.16499999999996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357.23500000000001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357.30500000000001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357.375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357.44499999999999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357.51499999999999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357.58499999999998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357.65500000000003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357.72500000000002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357.79500000000002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357.86500000000001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357.93499999999995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358.005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358.07500000000005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358.14499999999998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358.21500000000003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358.28499999999997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358.35500000000002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358.42500000000001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358.495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358.565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358.63499999999999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358.70500000000004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358.77499999999998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358.84500000000003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358.91499999999996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358.98500000000001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359.05500000000001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359.125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359.19499999999999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359.26499999999999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359.33499999999998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359.40500000000003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359.47500000000002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359.54500000000002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359.61500000000001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359.685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359.755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359.82500000000005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359.89499999999998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359.96500000000003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360.03499999999997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360.10500000000002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360.17500000000001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360.245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360.315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360.38499999999999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360.45499999999998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360.52499999999998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si="92"/>
        <v>0.30085000000000001</v>
      </c>
      <c r="I3014" s="7">
        <f t="shared" si="93"/>
        <v>360.59500000000003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ref="H3015:H3078" si="94">(F3015-1/2)/COUNT($F$6:$F$10005)</f>
        <v>0.30095</v>
      </c>
      <c r="I3015" s="7">
        <f t="shared" ref="I3015:I3078" si="95">IF(H3015&lt;(($D$7-$D$6)/($D$9+$D$8-$D$7-$D$6)),$D$6+SQRT(H3015*($D$9+$D$8-$D$7-$D$6)*($D$7-$D$6)),IF(H3015&lt;1-(($D$9-$D$8)/($D$9+$D$8-$D$7-$D$6)),(H3015*($D$9+$D$8-$D$7-$D$6)+$D$6+$D$7)/2,$D$9-SQRT((1-H3015)*($D$9+$D$8-$D$7-$D$6)*($D$9-$D$8))))</f>
        <v>360.66499999999996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360.73500000000001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360.80499999999995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360.875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360.94499999999999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361.01499999999999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361.08499999999998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361.15499999999997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361.22500000000002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361.29500000000002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361.36500000000001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361.435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361.505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361.57500000000005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361.64499999999998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361.71500000000003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361.78499999999997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361.85500000000002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361.92500000000001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361.995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362.065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362.13499999999999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362.20499999999998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362.27499999999998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362.34500000000003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362.41499999999996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362.48500000000001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362.55499999999995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362.625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362.69499999999999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362.76499999999999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362.83499999999998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362.90499999999997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362.97500000000002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363.04500000000002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363.11500000000001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363.185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363.255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363.32500000000005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363.39499999999998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363.46500000000003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363.53499999999997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363.60500000000002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363.67500000000001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363.745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363.815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363.88499999999999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363.95499999999998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364.02499999999998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364.09500000000003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364.16499999999996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364.23500000000001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364.30499999999995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364.375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364.44500000000005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364.51499999999999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364.58499999999998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364.65499999999997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364.72500000000002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364.79500000000002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364.86500000000001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364.935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365.005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si="94"/>
        <v>0.30725000000000002</v>
      </c>
      <c r="I3078" s="7">
        <f t="shared" si="95"/>
        <v>365.07500000000005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ref="H3079:H3142" si="96">(F3079-1/2)/COUNT($F$6:$F$10005)</f>
        <v>0.30735000000000001</v>
      </c>
      <c r="I3079" s="7">
        <f t="shared" ref="I3079:I3142" si="97">IF(H3079&lt;(($D$7-$D$6)/($D$9+$D$8-$D$7-$D$6)),$D$6+SQRT(H3079*($D$9+$D$8-$D$7-$D$6)*($D$7-$D$6)),IF(H3079&lt;1-(($D$9-$D$8)/($D$9+$D$8-$D$7-$D$6)),(H3079*($D$9+$D$8-$D$7-$D$6)+$D$6+$D$7)/2,$D$9-SQRT((1-H3079)*($D$9+$D$8-$D$7-$D$6)*($D$9-$D$8))))</f>
        <v>365.14499999999998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365.21500000000003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365.28499999999997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365.35500000000002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365.42500000000001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365.495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365.565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365.63499999999999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365.70499999999998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365.77499999999998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365.84500000000003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365.91499999999996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365.98500000000001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366.05499999999995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366.125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366.19500000000005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366.26499999999999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366.33500000000004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366.40499999999997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366.47500000000002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366.54500000000002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366.61500000000001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366.685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366.755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366.82500000000005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366.89499999999998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366.96500000000003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367.03499999999997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367.10500000000002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367.17500000000001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367.245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367.315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367.38499999999999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367.45499999999998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367.52499999999998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367.59500000000003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367.66499999999996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367.73500000000001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367.80499999999995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367.875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367.94500000000005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368.01499999999999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368.08500000000004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368.15499999999997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368.22500000000002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368.29500000000002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368.36500000000001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368.435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368.505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368.57500000000005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368.64499999999998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368.71500000000003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368.78499999999997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368.85500000000002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368.92499999999995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368.995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369.065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369.13499999999999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369.20499999999998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369.27499999999998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369.34500000000003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369.41499999999996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369.48500000000001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si="96"/>
        <v>0.31364999999999998</v>
      </c>
      <c r="I3142" s="7">
        <f t="shared" si="97"/>
        <v>369.55499999999995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ref="H3143:H3206" si="98">(F3143-1/2)/COUNT($F$6:$F$10005)</f>
        <v>0.31374999999999997</v>
      </c>
      <c r="I3143" s="7">
        <f t="shared" ref="I3143:I3206" si="99">IF(H3143&lt;(($D$7-$D$6)/($D$9+$D$8-$D$7-$D$6)),$D$6+SQRT(H3143*($D$9+$D$8-$D$7-$D$6)*($D$7-$D$6)),IF(H3143&lt;1-(($D$9-$D$8)/($D$9+$D$8-$D$7-$D$6)),(H3143*($D$9+$D$8-$D$7-$D$6)+$D$6+$D$7)/2,$D$9-SQRT((1-H3143)*($D$9+$D$8-$D$7-$D$6)*($D$9-$D$8))))</f>
        <v>369.625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369.69500000000005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369.76499999999999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369.83500000000004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369.90499999999997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369.97500000000002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370.04500000000002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370.11500000000001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370.185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370.255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370.32499999999999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370.39499999999998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370.46500000000003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370.53499999999997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370.60500000000002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370.67499999999995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370.745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370.815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370.88499999999999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370.95499999999998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371.02499999999998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371.09500000000003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371.16499999999996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371.23500000000001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371.30499999999995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371.375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371.44500000000005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371.51499999999999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371.58500000000004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371.65499999999997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371.72500000000002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371.79500000000002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371.86500000000001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371.935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372.005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372.07499999999999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372.14499999999998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372.21500000000003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372.28499999999997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372.35500000000002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372.42499999999995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372.495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372.565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372.63499999999999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372.70499999999998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372.77499999999998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372.84500000000003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372.91500000000002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372.98500000000001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373.05499999999995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373.125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373.19500000000005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373.26499999999999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373.33500000000004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373.40499999999997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373.47500000000002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373.54500000000002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373.61500000000001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373.685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373.755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373.82499999999999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373.89499999999998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373.96500000000003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si="98"/>
        <v>0.32005</v>
      </c>
      <c r="I3206" s="7">
        <f t="shared" si="99"/>
        <v>374.03499999999997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ref="H3207:H3270" si="100">(F3207-1/2)/COUNT($F$6:$F$10005)</f>
        <v>0.32014999999999999</v>
      </c>
      <c r="I3207" s="7">
        <f t="shared" ref="I3207:I3270" si="101">IF(H3207&lt;(($D$7-$D$6)/($D$9+$D$8-$D$7-$D$6)),$D$6+SQRT(H3207*($D$9+$D$8-$D$7-$D$6)*($D$7-$D$6)),IF(H3207&lt;1-(($D$9-$D$8)/($D$9+$D$8-$D$7-$D$6)),(H3207*($D$9+$D$8-$D$7-$D$6)+$D$6+$D$7)/2,$D$9-SQRT((1-H3207)*($D$9+$D$8-$D$7-$D$6)*($D$9-$D$8))))</f>
        <v>374.10500000000002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374.17499999999995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374.245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374.315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374.38499999999999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374.45499999999998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374.52499999999998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374.59500000000003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374.66500000000002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374.73500000000001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374.80500000000001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374.875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374.94500000000005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375.01499999999999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375.08500000000004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375.15499999999997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375.22500000000002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375.29500000000002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375.36500000000001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375.435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375.505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375.57499999999999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375.64499999999998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375.71500000000003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375.78499999999997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375.85500000000002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375.92499999999995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375.995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376.065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376.13499999999999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376.20499999999998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376.27499999999998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376.34500000000003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376.41500000000002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376.48500000000001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376.55500000000001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376.625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376.69500000000005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376.76499999999999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376.83500000000004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376.90499999999997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376.97500000000002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377.04500000000002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377.11500000000001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377.185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377.255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377.32499999999999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377.39499999999998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377.46500000000003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377.53499999999997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377.60500000000002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377.67499999999995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377.745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377.815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377.88499999999999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377.95499999999998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378.02499999999998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378.09499999999997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378.16500000000002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378.23500000000001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378.30500000000001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378.375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378.44499999999999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si="100"/>
        <v>0.32645000000000002</v>
      </c>
      <c r="I3270" s="7">
        <f t="shared" si="101"/>
        <v>378.51499999999999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ref="H3271:H3334" si="102">(F3271-1/2)/COUNT($F$6:$F$10005)</f>
        <v>0.32655000000000001</v>
      </c>
      <c r="I3271" s="7">
        <f t="shared" ref="I3271:I3334" si="103">IF(H3271&lt;(($D$7-$D$6)/($D$9+$D$8-$D$7-$D$6)),$D$6+SQRT(H3271*($D$9+$D$8-$D$7-$D$6)*($D$7-$D$6)),IF(H3271&lt;1-(($D$9-$D$8)/($D$9+$D$8-$D$7-$D$6)),(H3271*($D$9+$D$8-$D$7-$D$6)+$D$6+$D$7)/2,$D$9-SQRT((1-H3271)*($D$9+$D$8-$D$7-$D$6)*($D$9-$D$8))))</f>
        <v>378.58500000000004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378.65499999999997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378.72500000000002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378.79499999999996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378.86500000000001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378.935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379.005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379.07499999999999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379.14499999999998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379.21500000000003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379.28499999999997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379.35500000000002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379.42499999999995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379.495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379.56500000000005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379.63499999999999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379.70499999999998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379.77499999999998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379.84499999999997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379.91500000000002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379.98500000000001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380.05500000000001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380.125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380.19499999999999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380.26499999999999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380.33500000000004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380.40499999999997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380.47500000000002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380.54499999999996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380.61500000000001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380.685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380.755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380.82499999999999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380.89499999999998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380.96500000000003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381.03499999999997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381.10500000000002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381.17499999999995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381.245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381.31500000000005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381.38499999999999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381.45500000000004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381.52499999999998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381.59499999999997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381.66500000000002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381.73500000000001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381.80500000000001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381.875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381.94499999999999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382.01499999999999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382.08500000000004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382.15499999999997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382.22500000000002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382.29499999999996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382.36500000000001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382.435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382.505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382.57499999999999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382.64499999999998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382.71500000000003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382.78499999999997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382.85500000000002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382.92499999999995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si="102"/>
        <v>0.33284999999999998</v>
      </c>
      <c r="I3334" s="7">
        <f t="shared" si="103"/>
        <v>382.995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ref="H3335:H3398" si="104">(F3335-1/2)/COUNT($F$6:$F$10005)</f>
        <v>0.33295000000000002</v>
      </c>
      <c r="I3335" s="7">
        <f t="shared" ref="I3335:I3398" si="105">IF(H3335&lt;(($D$7-$D$6)/($D$9+$D$8-$D$7-$D$6)),$D$6+SQRT(H3335*($D$9+$D$8-$D$7-$D$6)*($D$7-$D$6)),IF(H3335&lt;1-(($D$9-$D$8)/($D$9+$D$8-$D$7-$D$6)),(H3335*($D$9+$D$8-$D$7-$D$6)+$D$6+$D$7)/2,$D$9-SQRT((1-H3335)*($D$9+$D$8-$D$7-$D$6)*($D$9-$D$8))))</f>
        <v>383.06500000000005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383.13499999999999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383.20500000000004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383.27499999999998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383.34500000000003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383.41500000000002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383.48500000000001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383.55500000000001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383.625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383.69499999999999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383.76499999999999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383.83500000000004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383.90499999999997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383.97500000000002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384.04499999999996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384.11500000000001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384.185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384.255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384.32499999999999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384.39499999999998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384.46500000000003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384.53499999999997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384.60500000000002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384.67499999999995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384.745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384.81500000000005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384.88499999999999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384.95500000000004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385.02499999999998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385.09500000000003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385.16500000000002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385.23500000000001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385.30500000000001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385.375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385.44499999999999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385.51499999999999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385.58500000000004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385.65499999999997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385.72500000000002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385.79499999999996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385.86500000000001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385.935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386.005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386.07499999999999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386.14499999999998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386.21500000000003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386.28500000000003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386.35500000000002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386.42499999999995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386.495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386.56499999999994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386.63499999999999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386.70500000000004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386.77499999999998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386.84500000000003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386.91499999999996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386.98500000000001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387.05500000000001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387.125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387.19499999999999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387.26499999999999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387.33500000000004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387.40499999999997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si="104"/>
        <v>0.33925</v>
      </c>
      <c r="I3398" s="7">
        <f t="shared" si="105"/>
        <v>387.47500000000002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ref="H3399:H3462" si="106">(F3399-1/2)/COUNT($F$6:$F$10005)</f>
        <v>0.33934999999999998</v>
      </c>
      <c r="I3399" s="7">
        <f t="shared" ref="I3399:I3462" si="107">IF(H3399&lt;(($D$7-$D$6)/($D$9+$D$8-$D$7-$D$6)),$D$6+SQRT(H3399*($D$9+$D$8-$D$7-$D$6)*($D$7-$D$6)),IF(H3399&lt;1-(($D$9-$D$8)/($D$9+$D$8-$D$7-$D$6)),(H3399*($D$9+$D$8-$D$7-$D$6)+$D$6+$D$7)/2,$D$9-SQRT((1-H3399)*($D$9+$D$8-$D$7-$D$6)*($D$9-$D$8))))</f>
        <v>387.54499999999996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387.61500000000001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387.685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387.755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387.82499999999999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387.89499999999998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387.96499999999997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388.03500000000003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388.10500000000002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388.17500000000001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388.245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388.31499999999994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388.38499999999999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388.45500000000004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388.52499999999998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388.59500000000003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388.66499999999996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388.73500000000001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388.80500000000001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388.875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388.94499999999999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389.01499999999999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389.08500000000004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389.15499999999997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389.22500000000002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389.29499999999996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389.36500000000001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389.435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389.505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389.57499999999999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389.64499999999998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389.71499999999997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389.78500000000003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389.85500000000002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389.92500000000001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389.995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390.065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390.13499999999999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390.20500000000004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390.27499999999998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390.34500000000003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390.41499999999996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390.48500000000001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390.55500000000001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390.625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390.69499999999999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390.76499999999999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390.83500000000004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390.90499999999997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390.97500000000002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391.04499999999996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391.11500000000001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391.185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391.255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391.32499999999999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391.39499999999998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391.46499999999997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391.53500000000003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391.60500000000002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391.67500000000001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391.745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391.815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391.88499999999999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si="106"/>
        <v>0.34565000000000001</v>
      </c>
      <c r="I3462" s="7">
        <f t="shared" si="107"/>
        <v>391.95500000000004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ref="H3463:H3526" si="108">(F3463-1/2)/COUNT($F$6:$F$10005)</f>
        <v>0.34575</v>
      </c>
      <c r="I3463" s="7">
        <f t="shared" ref="I3463:I3526" si="109">IF(H3463&lt;(($D$7-$D$6)/($D$9+$D$8-$D$7-$D$6)),$D$6+SQRT(H3463*($D$9+$D$8-$D$7-$D$6)*($D$7-$D$6)),IF(H3463&lt;1-(($D$9-$D$8)/($D$9+$D$8-$D$7-$D$6)),(H3463*($D$9+$D$8-$D$7-$D$6)+$D$6+$D$7)/2,$D$9-SQRT((1-H3463)*($D$9+$D$8-$D$7-$D$6)*($D$9-$D$8))))</f>
        <v>392.02499999999998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392.09500000000003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392.16499999999996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392.23500000000001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392.30500000000001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392.375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392.44499999999999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392.51499999999999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392.58500000000004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392.65499999999997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392.72500000000002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392.79499999999996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392.86500000000001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392.93500000000006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393.005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393.07499999999999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393.14499999999998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393.21499999999997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393.28500000000003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393.35500000000002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393.42500000000001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393.495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393.565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393.63499999999999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393.70500000000004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393.77499999999998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393.84500000000003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393.91499999999996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393.98500000000001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394.05500000000001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394.125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394.19499999999999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394.26499999999999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394.33500000000004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394.40499999999997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394.47500000000002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394.54499999999996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394.61500000000001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394.68500000000006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394.755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394.82500000000005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394.89499999999998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394.96499999999997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395.03499999999997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395.10500000000002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395.17500000000001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395.245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395.315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395.38499999999999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395.45500000000004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395.52499999999998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395.59500000000003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395.66499999999996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395.73500000000001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395.80500000000001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395.875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395.94499999999999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396.01499999999999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396.08499999999998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396.15499999999997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396.22500000000002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396.29499999999996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396.36500000000001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si="108"/>
        <v>0.35204999999999997</v>
      </c>
      <c r="I3526" s="7">
        <f t="shared" si="109"/>
        <v>396.43499999999995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ref="H3527:H3590" si="110">(F3527-1/2)/COUNT($F$6:$F$10005)</f>
        <v>0.35215000000000002</v>
      </c>
      <c r="I3527" s="7">
        <f t="shared" ref="I3527:I3590" si="111">IF(H3527&lt;(($D$7-$D$6)/($D$9+$D$8-$D$7-$D$6)),$D$6+SQRT(H3527*($D$9+$D$8-$D$7-$D$6)*($D$7-$D$6)),IF(H3527&lt;1-(($D$9-$D$8)/($D$9+$D$8-$D$7-$D$6)),(H3527*($D$9+$D$8-$D$7-$D$6)+$D$6+$D$7)/2,$D$9-SQRT((1-H3527)*($D$9+$D$8-$D$7-$D$6)*($D$9-$D$8))))</f>
        <v>396.505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396.57500000000005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396.64499999999998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396.71500000000003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396.78499999999997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396.85500000000002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396.92500000000001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396.995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397.065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397.13499999999999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397.20500000000004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397.27499999999998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397.34500000000003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397.41499999999996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397.48500000000001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397.55500000000001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397.625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397.69499999999999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397.76499999999999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397.83499999999998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397.90499999999997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397.97500000000002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398.04499999999996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398.11500000000001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398.18499999999995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398.255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398.32500000000005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398.39499999999998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398.46500000000003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398.53499999999997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398.60500000000002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398.67500000000001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398.745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398.815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398.88499999999999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398.95500000000004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399.02499999999998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399.09500000000003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399.16499999999996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399.23500000000001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399.30500000000001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399.375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399.44499999999999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399.51499999999999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399.58499999999998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399.65500000000003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399.72500000000002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399.79499999999996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399.86500000000001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399.93499999999995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400.005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400.07500000000005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400.14499999999998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400.21500000000003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400.28499999999997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400.35500000000002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400.42500000000001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400.495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400.565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400.63499999999999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400.70500000000004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400.77499999999998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400.84500000000003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si="110"/>
        <v>0.35844999999999999</v>
      </c>
      <c r="I3590" s="7">
        <f t="shared" si="111"/>
        <v>400.91499999999996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ref="H3591:H3654" si="112">(F3591-1/2)/COUNT($F$6:$F$10005)</f>
        <v>0.35854999999999998</v>
      </c>
      <c r="I3591" s="7">
        <f t="shared" ref="I3591:I3654" si="113">IF(H3591&lt;(($D$7-$D$6)/($D$9+$D$8-$D$7-$D$6)),$D$6+SQRT(H3591*($D$9+$D$8-$D$7-$D$6)*($D$7-$D$6)),IF(H3591&lt;1-(($D$9-$D$8)/($D$9+$D$8-$D$7-$D$6)),(H3591*($D$9+$D$8-$D$7-$D$6)+$D$6+$D$7)/2,$D$9-SQRT((1-H3591)*($D$9+$D$8-$D$7-$D$6)*($D$9-$D$8))))</f>
        <v>400.98500000000001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401.05500000000001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401.125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401.19499999999999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401.26499999999999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401.33499999999998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401.40500000000003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401.47500000000002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401.54500000000002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401.61500000000001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401.68499999999995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401.755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401.82500000000005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401.89499999999998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401.96500000000003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402.03499999999997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402.10500000000002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402.17500000000001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402.245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402.315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402.38499999999999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402.45500000000004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402.52499999999998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402.59500000000003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402.66499999999996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402.73500000000001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402.80500000000001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402.875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402.94499999999999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403.01499999999999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403.08499999999998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403.15500000000003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403.22500000000002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403.29500000000002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403.36500000000001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403.435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403.505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403.57500000000005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403.64499999999998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403.71500000000003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403.78499999999997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403.85500000000002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403.92500000000001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403.995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404.065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404.13499999999999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404.20499999999998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404.27499999999998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404.34500000000003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404.41499999999996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404.48500000000001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404.55499999999995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404.625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404.69499999999999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404.76499999999999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404.83499999999998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404.90499999999997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404.97500000000002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405.04500000000002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405.11500000000001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405.185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405.255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405.32500000000005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si="112"/>
        <v>0.36485000000000001</v>
      </c>
      <c r="I3654" s="7">
        <f t="shared" si="113"/>
        <v>405.39499999999998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ref="H3655:H3718" si="114">(F3655-1/2)/COUNT($F$6:$F$10005)</f>
        <v>0.36495</v>
      </c>
      <c r="I3655" s="7">
        <f t="shared" ref="I3655:I3718" si="115">IF(H3655&lt;(($D$7-$D$6)/($D$9+$D$8-$D$7-$D$6)),$D$6+SQRT(H3655*($D$9+$D$8-$D$7-$D$6)*($D$7-$D$6)),IF(H3655&lt;1-(($D$9-$D$8)/($D$9+$D$8-$D$7-$D$6)),(H3655*($D$9+$D$8-$D$7-$D$6)+$D$6+$D$7)/2,$D$9-SQRT((1-H3655)*($D$9+$D$8-$D$7-$D$6)*($D$9-$D$8))))</f>
        <v>405.46500000000003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405.53499999999997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405.60500000000002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405.67500000000001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405.745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405.815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405.88499999999999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405.95499999999998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406.02500000000003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406.09500000000003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406.16500000000002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406.23500000000001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406.30500000000001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406.375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406.44499999999999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406.51499999999999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406.58499999999998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406.65499999999997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406.72500000000002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406.79500000000002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406.86500000000001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406.935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407.005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407.07499999999999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407.14499999999998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407.21499999999997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407.28499999999997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407.35499999999996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407.42500000000001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407.495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407.565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407.63499999999999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407.70499999999998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407.77500000000003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407.84500000000003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407.91500000000002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407.98500000000001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408.05500000000001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408.125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408.19499999999999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408.26499999999999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408.33499999999998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408.40499999999997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408.47500000000002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408.54500000000002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408.61500000000001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408.685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408.755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408.82499999999999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408.89499999999998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408.96499999999997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409.03499999999997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409.10499999999996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409.17500000000001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409.245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409.315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409.38499999999999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409.45499999999998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409.52500000000003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409.59500000000003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409.66500000000002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409.73500000000001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409.80500000000001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si="114"/>
        <v>0.37125000000000002</v>
      </c>
      <c r="I3718" s="7">
        <f t="shared" si="115"/>
        <v>409.875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ref="H3719:H3782" si="116">(F3719-1/2)/COUNT($F$6:$F$10005)</f>
        <v>0.37135000000000001</v>
      </c>
      <c r="I3719" s="7">
        <f t="shared" ref="I3719:I3782" si="117">IF(H3719&lt;(($D$7-$D$6)/($D$9+$D$8-$D$7-$D$6)),$D$6+SQRT(H3719*($D$9+$D$8-$D$7-$D$6)*($D$7-$D$6)),IF(H3719&lt;1-(($D$9-$D$8)/($D$9+$D$8-$D$7-$D$6)),(H3719*($D$9+$D$8-$D$7-$D$6)+$D$6+$D$7)/2,$D$9-SQRT((1-H3719)*($D$9+$D$8-$D$7-$D$6)*($D$9-$D$8))))</f>
        <v>409.94499999999999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410.01499999999999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410.08499999999998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410.15499999999997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410.22500000000002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410.29500000000002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410.36500000000001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410.435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410.505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410.57500000000005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410.64499999999998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410.71499999999997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410.78499999999997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410.85499999999996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410.92500000000001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410.995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411.065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411.13499999999999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411.20499999999998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411.27500000000003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411.34500000000003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411.41500000000002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411.48500000000001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411.55500000000001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411.625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411.69499999999999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411.76499999999999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411.83499999999998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411.90499999999997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411.97500000000002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412.04500000000002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412.11500000000001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412.185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412.255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412.32500000000005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412.39500000000004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412.46500000000003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412.53499999999997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412.60499999999996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412.67499999999995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412.745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412.815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412.88499999999999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412.95499999999998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413.02499999999998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413.09500000000003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413.16500000000002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413.23500000000001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413.30500000000001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413.375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413.44499999999999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413.51499999999999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413.58499999999998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413.65499999999997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413.72499999999997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413.79500000000002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413.86500000000001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413.935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414.005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414.07499999999999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414.14500000000004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414.21500000000003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414.28500000000003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si="116"/>
        <v>0.37764999999999999</v>
      </c>
      <c r="I3782" s="7">
        <f t="shared" si="117"/>
        <v>414.35500000000002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ref="H3783:H3846" si="118">(F3783-1/2)/COUNT($F$6:$F$10005)</f>
        <v>0.37774999999999997</v>
      </c>
      <c r="I3783" s="7">
        <f t="shared" ref="I3783:I3846" si="119">IF(H3783&lt;(($D$7-$D$6)/($D$9+$D$8-$D$7-$D$6)),$D$6+SQRT(H3783*($D$9+$D$8-$D$7-$D$6)*($D$7-$D$6)),IF(H3783&lt;1-(($D$9-$D$8)/($D$9+$D$8-$D$7-$D$6)),(H3783*($D$9+$D$8-$D$7-$D$6)+$D$6+$D$7)/2,$D$9-SQRT((1-H3783)*($D$9+$D$8-$D$7-$D$6)*($D$9-$D$8))))</f>
        <v>414.42499999999995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414.495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414.565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414.63499999999999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414.70499999999998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414.77499999999998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414.84500000000003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414.91500000000002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414.98500000000001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415.05500000000001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415.125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415.19499999999999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415.26499999999999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415.33499999999998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415.40499999999997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415.47499999999997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415.54500000000002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415.61500000000001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415.685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415.755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415.82499999999999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415.89500000000004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415.96500000000003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416.03500000000003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416.10500000000002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416.17500000000001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416.245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416.315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416.38499999999999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416.45499999999998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416.52499999999998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416.59500000000003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416.66500000000002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416.73500000000001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416.80500000000001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416.875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416.94499999999999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417.01499999999999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417.08499999999998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417.15499999999997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417.22499999999997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417.29500000000002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417.36500000000001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417.435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417.505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417.57499999999999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417.64500000000004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417.71500000000003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417.78500000000003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417.85500000000002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417.92500000000001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417.995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418.065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418.13499999999999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418.20499999999998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418.27499999999998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418.34500000000003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418.41500000000002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418.48500000000001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418.55500000000001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418.625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418.69499999999999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418.76499999999999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si="118"/>
        <v>0.38405</v>
      </c>
      <c r="I3846" s="7">
        <f t="shared" si="119"/>
        <v>418.83499999999998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ref="H3847:H3910" si="120">(F3847-1/2)/COUNT($F$6:$F$10005)</f>
        <v>0.38414999999999999</v>
      </c>
      <c r="I3847" s="7">
        <f t="shared" ref="I3847:I3910" si="121">IF(H3847&lt;(($D$7-$D$6)/($D$9+$D$8-$D$7-$D$6)),$D$6+SQRT(H3847*($D$9+$D$8-$D$7-$D$6)*($D$7-$D$6)),IF(H3847&lt;1-(($D$9-$D$8)/($D$9+$D$8-$D$7-$D$6)),(H3847*($D$9+$D$8-$D$7-$D$6)+$D$6+$D$7)/2,$D$9-SQRT((1-H3847)*($D$9+$D$8-$D$7-$D$6)*($D$9-$D$8))))</f>
        <v>418.90499999999997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418.97499999999997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419.04500000000002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419.11500000000001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419.185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419.255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419.32499999999999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419.39500000000004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419.46500000000003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419.53500000000003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419.60500000000002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419.67500000000001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419.745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419.815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419.88499999999999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419.95499999999998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420.02499999999998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420.09500000000003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420.16500000000002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420.23500000000001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420.30500000000001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420.375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420.44499999999999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420.51499999999999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420.58499999999998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420.65499999999997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420.72499999999997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420.79500000000002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420.86500000000001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420.935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421.005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421.07499999999999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421.14500000000004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421.21500000000003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421.28500000000003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421.35500000000002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421.42500000000001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421.495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421.565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421.63499999999999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421.70499999999998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421.77499999999998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421.84499999999997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421.91500000000002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421.98500000000001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422.05500000000001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422.125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422.19499999999999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422.26499999999999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422.33499999999998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422.40499999999997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422.47499999999997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422.54499999999996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422.61500000000001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422.685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422.755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422.82499999999999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422.89499999999998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422.96500000000003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423.03500000000003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423.10500000000002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423.17500000000001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423.245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si="120"/>
        <v>0.39045000000000002</v>
      </c>
      <c r="I3910" s="7">
        <f t="shared" si="121"/>
        <v>423.315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ref="H3911:H3974" si="122">(F3911-1/2)/COUNT($F$6:$F$10005)</f>
        <v>0.39055000000000001</v>
      </c>
      <c r="I3911" s="7">
        <f t="shared" ref="I3911:I3974" si="123">IF(H3911&lt;(($D$7-$D$6)/($D$9+$D$8-$D$7-$D$6)),$D$6+SQRT(H3911*($D$9+$D$8-$D$7-$D$6)*($D$7-$D$6)),IF(H3911&lt;1-(($D$9-$D$8)/($D$9+$D$8-$D$7-$D$6)),(H3911*($D$9+$D$8-$D$7-$D$6)+$D$6+$D$7)/2,$D$9-SQRT((1-H3911)*($D$9+$D$8-$D$7-$D$6)*($D$9-$D$8))))</f>
        <v>423.38499999999999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423.45499999999998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423.52499999999998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423.59499999999997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423.66500000000002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423.73500000000001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423.80500000000001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423.875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423.94499999999999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424.01499999999999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424.08499999999998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424.15499999999997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424.22499999999997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424.29499999999996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424.36500000000001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424.435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424.505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424.57499999999999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424.64499999999998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424.71500000000003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424.78500000000003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424.85500000000002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424.92500000000001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424.995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425.065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425.13499999999999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425.20499999999998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425.27499999999998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425.34499999999997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425.41500000000002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425.48500000000001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425.55500000000001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425.625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425.69499999999999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425.76500000000004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425.83500000000004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425.90499999999997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425.97499999999997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426.04499999999996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426.11500000000001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426.185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426.255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426.32499999999999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426.39499999999998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426.46500000000003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426.53500000000003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426.60500000000002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426.67500000000001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426.745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426.815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426.88499999999999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426.95499999999998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427.02499999999998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427.09499999999997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427.16500000000002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427.23500000000001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427.30500000000001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427.375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427.44499999999999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427.51500000000004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427.58500000000004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427.65500000000003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427.72499999999997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si="122"/>
        <v>0.39684999999999998</v>
      </c>
      <c r="I3974" s="7">
        <f t="shared" si="123"/>
        <v>427.79499999999996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ref="H3975:H4038" si="124">(F3975-1/2)/COUNT($F$6:$F$10005)</f>
        <v>0.39695000000000003</v>
      </c>
      <c r="I3975" s="7">
        <f t="shared" ref="I3975:I4038" si="125">IF(H3975&lt;(($D$7-$D$6)/($D$9+$D$8-$D$7-$D$6)),$D$6+SQRT(H3975*($D$9+$D$8-$D$7-$D$6)*($D$7-$D$6)),IF(H3975&lt;1-(($D$9-$D$8)/($D$9+$D$8-$D$7-$D$6)),(H3975*($D$9+$D$8-$D$7-$D$6)+$D$6+$D$7)/2,$D$9-SQRT((1-H3975)*($D$9+$D$8-$D$7-$D$6)*($D$9-$D$8))))</f>
        <v>427.86500000000001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427.935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428.005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428.07499999999999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428.14499999999998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428.21500000000003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428.28500000000003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428.35500000000002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428.42500000000001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428.495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428.565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428.63499999999999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428.70499999999998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428.77499999999998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428.84499999999997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428.91500000000002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428.98500000000001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429.05500000000001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429.125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429.19499999999999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429.26500000000004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429.33500000000004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429.40500000000003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429.47500000000002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429.54500000000002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429.61500000000001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429.685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429.755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429.82499999999999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429.89499999999998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429.96500000000003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430.03500000000003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430.10500000000002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430.17500000000001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430.245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430.315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430.38499999999999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430.45499999999998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430.52499999999998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430.59499999999997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430.66499999999996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430.73500000000001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430.80500000000001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430.875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430.94499999999999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431.01499999999999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431.08500000000004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431.15500000000003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431.22500000000002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431.29500000000002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431.36500000000001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431.435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431.505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431.57499999999999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431.64499999999998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431.71499999999997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431.78500000000003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431.85500000000002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431.92500000000001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431.995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432.065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432.13499999999999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432.20499999999998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si="124"/>
        <v>0.40325</v>
      </c>
      <c r="I4038" s="7">
        <f t="shared" si="125"/>
        <v>432.27499999999998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ref="H4039:H4102" si="126">(F4039-1/2)/COUNT($F$6:$F$10005)</f>
        <v>0.40334999999999999</v>
      </c>
      <c r="I4039" s="7">
        <f t="shared" ref="I4039:I4102" si="127">IF(H4039&lt;(($D$7-$D$6)/($D$9+$D$8-$D$7-$D$6)),$D$6+SQRT(H4039*($D$9+$D$8-$D$7-$D$6)*($D$7-$D$6)),IF(H4039&lt;1-(($D$9-$D$8)/($D$9+$D$8-$D$7-$D$6)),(H4039*($D$9+$D$8-$D$7-$D$6)+$D$6+$D$7)/2,$D$9-SQRT((1-H4039)*($D$9+$D$8-$D$7-$D$6)*($D$9-$D$8))))</f>
        <v>432.34499999999997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432.41499999999996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432.48500000000001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432.55500000000001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432.625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432.69499999999999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432.76499999999999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432.83500000000004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432.90500000000003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432.97500000000002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433.04500000000002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433.11500000000001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433.185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433.255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433.32499999999999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433.39499999999998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433.46499999999997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433.53500000000003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433.60500000000002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433.67500000000001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433.745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433.815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433.88499999999999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433.95499999999998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434.02499999999998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434.09499999999997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434.16499999999996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434.23500000000001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434.30500000000001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434.375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434.44499999999999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434.51499999999999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434.58500000000004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434.65500000000003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434.72500000000002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434.79500000000002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434.86500000000001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434.935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435.005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435.07499999999999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435.14499999999998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435.21499999999997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435.28500000000003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435.35500000000002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435.42500000000001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435.495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435.565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435.63499999999999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435.70499999999998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435.77499999999998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435.84499999999997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435.91499999999996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435.98500000000001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436.05500000000001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436.125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436.19499999999999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436.26499999999999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436.33500000000004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436.40500000000003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436.47500000000002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436.54500000000002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436.61500000000001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436.685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si="126"/>
        <v>0.40965000000000001</v>
      </c>
      <c r="I4102" s="7">
        <f t="shared" si="127"/>
        <v>436.755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ref="H4103:H4166" si="128">(F4103-1/2)/COUNT($F$6:$F$10005)</f>
        <v>0.40975</v>
      </c>
      <c r="I4103" s="7">
        <f t="shared" ref="I4103:I4166" si="129">IF(H4103&lt;(($D$7-$D$6)/($D$9+$D$8-$D$7-$D$6)),$D$6+SQRT(H4103*($D$9+$D$8-$D$7-$D$6)*($D$7-$D$6)),IF(H4103&lt;1-(($D$9-$D$8)/($D$9+$D$8-$D$7-$D$6)),(H4103*($D$9+$D$8-$D$7-$D$6)+$D$6+$D$7)/2,$D$9-SQRT((1-H4103)*($D$9+$D$8-$D$7-$D$6)*($D$9-$D$8))))</f>
        <v>436.82499999999999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436.89499999999998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436.96499999999997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437.03500000000003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437.10500000000002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437.17500000000001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437.245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437.315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437.38499999999999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437.45499999999998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437.52499999999998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437.59499999999997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437.66499999999996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437.73500000000001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437.80500000000001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437.875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437.94499999999999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438.01499999999999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438.08500000000004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438.15500000000003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438.22500000000002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438.29500000000002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438.36500000000001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438.435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438.505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438.57499999999999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438.64499999999998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438.71499999999997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438.78499999999997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438.85500000000002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438.92500000000001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438.995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439.065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439.13499999999999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439.20499999999998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439.27499999999998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439.34499999999997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439.41499999999996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439.48499999999996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439.55500000000001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439.625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439.69499999999999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439.76499999999999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439.83499999999998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439.90500000000003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439.97500000000002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440.04500000000002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440.11500000000001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440.185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440.255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440.32499999999999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440.39499999999998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440.46499999999997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440.53499999999997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440.60500000000002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440.67500000000001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440.745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440.815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440.88499999999999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440.95500000000004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441.02500000000003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441.09499999999997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441.16499999999996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si="128"/>
        <v>0.41604999999999998</v>
      </c>
      <c r="I4166" s="7">
        <f t="shared" si="129"/>
        <v>441.23499999999996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ref="H4167:H4230" si="130">(F4167-1/2)/COUNT($F$6:$F$10005)</f>
        <v>0.41615000000000002</v>
      </c>
      <c r="I4167" s="7">
        <f t="shared" ref="I4167:I4230" si="131">IF(H4167&lt;(($D$7-$D$6)/($D$9+$D$8-$D$7-$D$6)),$D$6+SQRT(H4167*($D$9+$D$8-$D$7-$D$6)*($D$7-$D$6)),IF(H4167&lt;1-(($D$9-$D$8)/($D$9+$D$8-$D$7-$D$6)),(H4167*($D$9+$D$8-$D$7-$D$6)+$D$6+$D$7)/2,$D$9-SQRT((1-H4167)*($D$9+$D$8-$D$7-$D$6)*($D$9-$D$8))))</f>
        <v>441.30500000000001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441.375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441.44499999999999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441.51499999999999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441.58499999999998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441.65500000000003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441.72500000000002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441.79500000000002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441.86500000000001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441.935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442.005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442.07499999999999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442.14499999999998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442.21499999999997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442.28499999999997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442.35500000000002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442.42500000000001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442.495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442.565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442.63499999999999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442.70500000000004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442.77500000000003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442.84500000000003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442.91499999999996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442.98499999999996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443.05500000000001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443.125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443.19499999999999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443.26499999999999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443.33499999999998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443.40500000000003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443.47500000000002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443.54500000000002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443.61500000000001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443.685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443.755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443.82499999999999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443.89499999999998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443.96499999999997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444.03499999999997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444.10500000000002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444.17500000000001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444.245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444.315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444.38499999999999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444.45500000000004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444.52500000000003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444.59500000000003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444.66500000000002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444.73500000000001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444.80500000000001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444.875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444.94499999999999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445.01499999999999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445.08499999999998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445.15500000000003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445.22500000000002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445.29500000000002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445.36500000000001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445.435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445.505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445.57499999999999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445.64499999999998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si="130"/>
        <v>0.42244999999999999</v>
      </c>
      <c r="I4230" s="7">
        <f t="shared" si="131"/>
        <v>445.71499999999997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ref="H4231:H4294" si="132">(F4231-1/2)/COUNT($F$6:$F$10005)</f>
        <v>0.42254999999999998</v>
      </c>
      <c r="I4231" s="7">
        <f t="shared" ref="I4231:I4294" si="133">IF(H4231&lt;(($D$7-$D$6)/($D$9+$D$8-$D$7-$D$6)),$D$6+SQRT(H4231*($D$9+$D$8-$D$7-$D$6)*($D$7-$D$6)),IF(H4231&lt;1-(($D$9-$D$8)/($D$9+$D$8-$D$7-$D$6)),(H4231*($D$9+$D$8-$D$7-$D$6)+$D$6+$D$7)/2,$D$9-SQRT((1-H4231)*($D$9+$D$8-$D$7-$D$6)*($D$9-$D$8))))</f>
        <v>445.78499999999997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445.85500000000002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445.92500000000001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445.995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446.065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446.13499999999999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446.20500000000004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446.27500000000003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446.34500000000003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446.41500000000002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446.48500000000001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446.55500000000001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446.625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446.69499999999999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446.76499999999999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446.83499999999998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446.90500000000003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446.97500000000002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447.04500000000002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447.11500000000001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447.185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447.255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447.32499999999999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447.39499999999998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447.46499999999997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447.53499999999997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447.60499999999996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447.67500000000001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447.745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447.815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447.88499999999999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447.95499999999998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448.02500000000003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448.09500000000003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448.16500000000002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448.23500000000001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448.30500000000001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448.375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448.44499999999999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448.51499999999999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448.58499999999998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448.65499999999997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448.72500000000002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448.79500000000002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448.86500000000001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448.935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449.005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449.07499999999999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449.14499999999998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449.21499999999997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449.28499999999997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449.35499999999996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449.42500000000001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449.495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449.565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449.63499999999999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449.70499999999998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449.77500000000003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449.84500000000003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449.91500000000002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449.98500000000001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450.05500000000001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450.125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si="132"/>
        <v>0.42885000000000001</v>
      </c>
      <c r="I4294" s="7">
        <f t="shared" si="133"/>
        <v>450.19499999999999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ref="H4295:H4358" si="134">(F4295-1/2)/COUNT($F$6:$F$10005)</f>
        <v>0.42895</v>
      </c>
      <c r="I4295" s="7">
        <f t="shared" ref="I4295:I4358" si="135">IF(H4295&lt;(($D$7-$D$6)/($D$9+$D$8-$D$7-$D$6)),$D$6+SQRT(H4295*($D$9+$D$8-$D$7-$D$6)*($D$7-$D$6)),IF(H4295&lt;1-(($D$9-$D$8)/($D$9+$D$8-$D$7-$D$6)),(H4295*($D$9+$D$8-$D$7-$D$6)+$D$6+$D$7)/2,$D$9-SQRT((1-H4295)*($D$9+$D$8-$D$7-$D$6)*($D$9-$D$8))))</f>
        <v>450.26499999999999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450.33499999999998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450.40499999999997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450.47500000000002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450.54500000000002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450.61500000000001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450.685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450.755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450.82499999999999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450.89499999999998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450.96499999999997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451.03499999999997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451.10499999999996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451.17500000000001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451.245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451.315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451.38499999999999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451.45499999999998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451.52500000000003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451.59500000000003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451.66500000000002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451.73500000000001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451.80500000000001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451.875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451.94499999999999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452.01499999999999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452.08499999999998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452.15499999999997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452.22500000000002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452.29500000000002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452.36500000000001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452.435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452.505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452.57499999999999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452.64499999999998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452.71499999999997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452.78499999999997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452.85499999999996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452.92500000000001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452.995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453.065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453.13499999999999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453.20499999999998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453.27500000000003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453.34500000000003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453.41500000000002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453.48500000000001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453.55500000000001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453.625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453.69499999999999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453.76499999999999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453.83499999999998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453.90499999999997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453.97500000000002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454.04500000000002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454.11500000000001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454.185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454.255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454.32500000000005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454.39499999999998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454.46499999999997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454.53499999999997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454.60499999999996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si="134"/>
        <v>0.43525000000000003</v>
      </c>
      <c r="I4358" s="7">
        <f t="shared" si="135"/>
        <v>454.67500000000001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ref="H4359:H4422" si="136">(F4359-1/2)/COUNT($F$6:$F$10005)</f>
        <v>0.43535000000000001</v>
      </c>
      <c r="I4359" s="7">
        <f t="shared" ref="I4359:I4422" si="137">IF(H4359&lt;(($D$7-$D$6)/($D$9+$D$8-$D$7-$D$6)),$D$6+SQRT(H4359*($D$9+$D$8-$D$7-$D$6)*($D$7-$D$6)),IF(H4359&lt;1-(($D$9-$D$8)/($D$9+$D$8-$D$7-$D$6)),(H4359*($D$9+$D$8-$D$7-$D$6)+$D$6+$D$7)/2,$D$9-SQRT((1-H4359)*($D$9+$D$8-$D$7-$D$6)*($D$9-$D$8))))</f>
        <v>454.745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454.815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454.88499999999999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454.95499999999998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455.02500000000003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455.09500000000003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455.16500000000002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455.23500000000001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455.30500000000001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455.375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455.44499999999999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455.51499999999999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455.58499999999998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455.65499999999997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455.72500000000002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455.79500000000002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455.86500000000001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455.935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456.005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456.07500000000005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456.14500000000004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456.21500000000003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456.28499999999997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456.35499999999996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456.42499999999995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456.495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456.565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456.63499999999999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456.70499999999998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456.77499999999998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456.84500000000003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456.91500000000002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456.98500000000001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457.05500000000001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457.125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457.19499999999999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457.26499999999999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457.33499999999998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457.40499999999997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457.47499999999997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457.54500000000002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457.61500000000001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457.685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457.755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457.82499999999999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457.89500000000004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457.96500000000003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458.03500000000003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458.10500000000002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458.17499999999995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458.245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458.315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458.38499999999999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458.45499999999998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458.52499999999998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458.59500000000003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458.66500000000002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458.73500000000001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458.80500000000001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458.875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458.94499999999999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459.01499999999999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459.08499999999998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si="136"/>
        <v>0.44164999999999999</v>
      </c>
      <c r="I4422" s="7">
        <f t="shared" si="137"/>
        <v>459.15499999999997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ref="H4423:H4486" si="138">(F4423-1/2)/COUNT($F$6:$F$10005)</f>
        <v>0.44174999999999998</v>
      </c>
      <c r="I4423" s="7">
        <f t="shared" ref="I4423:I4486" si="139">IF(H4423&lt;(($D$7-$D$6)/($D$9+$D$8-$D$7-$D$6)),$D$6+SQRT(H4423*($D$9+$D$8-$D$7-$D$6)*($D$7-$D$6)),IF(H4423&lt;1-(($D$9-$D$8)/($D$9+$D$8-$D$7-$D$6)),(H4423*($D$9+$D$8-$D$7-$D$6)+$D$6+$D$7)/2,$D$9-SQRT((1-H4423)*($D$9+$D$8-$D$7-$D$6)*($D$9-$D$8))))</f>
        <v>459.22499999999997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459.29500000000002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459.36500000000001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459.435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459.505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459.57499999999999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459.64500000000004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459.71500000000003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459.78500000000003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459.85500000000002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459.92500000000001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459.995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460.065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460.13499999999999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460.20499999999998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460.27499999999998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460.34500000000003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460.41500000000002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460.48500000000001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460.55500000000001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460.625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460.69499999999999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460.76499999999999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460.83499999999998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460.90499999999997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460.97499999999997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461.04500000000002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461.11500000000001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461.185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461.255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461.32499999999999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461.39500000000004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461.46500000000003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461.53500000000003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461.60500000000002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461.67500000000001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461.745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461.815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461.88499999999999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461.95499999999998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462.02499999999998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462.09500000000003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462.16500000000002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462.23500000000001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462.30500000000001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462.375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462.44499999999999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462.51499999999999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462.58499999999998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462.65499999999997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462.72499999999997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462.79500000000002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462.86500000000001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462.935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463.005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463.07499999999999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463.14500000000004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463.21500000000003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463.28500000000003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463.35500000000002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463.42500000000001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463.495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463.565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si="138"/>
        <v>0.44805</v>
      </c>
      <c r="I4486" s="7">
        <f t="shared" si="139"/>
        <v>463.63499999999999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ref="H4487:H4550" si="140">(F4487-1/2)/COUNT($F$6:$F$10005)</f>
        <v>0.44814999999999999</v>
      </c>
      <c r="I4487" s="7">
        <f t="shared" ref="I4487:I4550" si="141">IF(H4487&lt;(($D$7-$D$6)/($D$9+$D$8-$D$7-$D$6)),$D$6+SQRT(H4487*($D$9+$D$8-$D$7-$D$6)*($D$7-$D$6)),IF(H4487&lt;1-(($D$9-$D$8)/($D$9+$D$8-$D$7-$D$6)),(H4487*($D$9+$D$8-$D$7-$D$6)+$D$6+$D$7)/2,$D$9-SQRT((1-H4487)*($D$9+$D$8-$D$7-$D$6)*($D$9-$D$8))))</f>
        <v>463.70499999999998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463.77499999999998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463.84500000000003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463.91500000000002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463.98500000000001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464.05500000000001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464.125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464.19499999999999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464.26499999999999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464.33499999999998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464.40499999999997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464.47499999999997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464.54500000000002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464.61500000000001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464.685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464.755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464.82499999999999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464.89500000000004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464.96500000000003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465.03500000000003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465.10500000000002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465.17500000000001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465.245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465.315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465.38499999999999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465.45499999999998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465.52499999999998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465.59499999999997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465.66500000000002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465.73500000000001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465.80500000000001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465.875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465.94499999999999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466.01499999999999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466.08499999999998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466.15499999999997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466.22499999999997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466.29499999999996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466.36500000000001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466.435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466.505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466.57499999999999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466.64499999999998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466.71500000000003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466.78500000000003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466.85500000000002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466.92500000000001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466.995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467.065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467.13499999999999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467.20499999999998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467.27499999999998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467.34499999999997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467.41500000000002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467.48500000000001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467.55500000000001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467.625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467.69499999999999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467.76499999999999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467.83499999999998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467.90499999999997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467.97499999999997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468.04499999999996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si="140"/>
        <v>0.45445000000000002</v>
      </c>
      <c r="I4550" s="7">
        <f t="shared" si="141"/>
        <v>468.11500000000001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ref="H4551:H4614" si="142">(F4551-1/2)/COUNT($F$6:$F$10005)</f>
        <v>0.45455000000000001</v>
      </c>
      <c r="I4551" s="7">
        <f t="shared" ref="I4551:I4614" si="143">IF(H4551&lt;(($D$7-$D$6)/($D$9+$D$8-$D$7-$D$6)),$D$6+SQRT(H4551*($D$9+$D$8-$D$7-$D$6)*($D$7-$D$6)),IF(H4551&lt;1-(($D$9-$D$8)/($D$9+$D$8-$D$7-$D$6)),(H4551*($D$9+$D$8-$D$7-$D$6)+$D$6+$D$7)/2,$D$9-SQRT((1-H4551)*($D$9+$D$8-$D$7-$D$6)*($D$9-$D$8))))</f>
        <v>468.185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468.255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468.32499999999999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468.39499999999998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468.46500000000003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468.53500000000003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468.60500000000002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468.67500000000001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468.745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468.815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468.88499999999999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468.95499999999998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469.02499999999998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469.09499999999997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469.16500000000002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469.23500000000001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469.30500000000001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469.375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469.44499999999999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469.51500000000004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469.58500000000004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469.65499999999997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469.72499999999997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469.79499999999996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469.86500000000001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469.935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470.005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470.07499999999999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470.14499999999998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470.21500000000003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470.28500000000003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470.35500000000002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470.42500000000001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470.495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470.565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470.63499999999999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470.70499999999998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470.77499999999998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470.84499999999997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470.91500000000002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470.98500000000001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471.05500000000001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471.125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471.19499999999999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471.26500000000004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471.33500000000004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471.40500000000003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471.47499999999997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471.54499999999996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471.61500000000001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471.685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471.755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471.82499999999999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471.89499999999998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471.96500000000003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472.03500000000003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472.10500000000002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472.17500000000001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472.245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472.315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472.38499999999999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472.45499999999998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472.52499999999998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si="142"/>
        <v>0.46084999999999998</v>
      </c>
      <c r="I4614" s="7">
        <f t="shared" si="143"/>
        <v>472.59499999999997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ref="H4615:H4678" si="144">(F4615-1/2)/COUNT($F$6:$F$10005)</f>
        <v>0.46095000000000003</v>
      </c>
      <c r="I4615" s="7">
        <f t="shared" ref="I4615:I4678" si="145">IF(H4615&lt;(($D$7-$D$6)/($D$9+$D$8-$D$7-$D$6)),$D$6+SQRT(H4615*($D$9+$D$8-$D$7-$D$6)*($D$7-$D$6)),IF(H4615&lt;1-(($D$9-$D$8)/($D$9+$D$8-$D$7-$D$6)),(H4615*($D$9+$D$8-$D$7-$D$6)+$D$6+$D$7)/2,$D$9-SQRT((1-H4615)*($D$9+$D$8-$D$7-$D$6)*($D$9-$D$8))))</f>
        <v>472.66500000000002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472.73500000000001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472.80500000000001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472.875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472.94499999999999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473.01500000000004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473.08500000000004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473.15500000000003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473.22500000000002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473.29500000000002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473.36500000000001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473.435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473.505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473.57499999999999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473.64499999999998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473.71500000000003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473.78500000000003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473.85500000000002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473.92500000000001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473.995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474.065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474.13499999999999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474.20499999999998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474.27499999999998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474.34499999999997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474.41499999999996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474.48500000000001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474.55500000000001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474.625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474.69499999999999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474.76499999999999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474.83500000000004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474.90500000000003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474.97500000000002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475.04500000000002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475.11500000000001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475.185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475.255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475.32499999999999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475.39499999999998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475.46499999999997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475.53500000000003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475.60500000000002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475.67500000000001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475.745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475.815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475.88499999999999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475.95499999999998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476.02499999999998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476.09499999999997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476.16499999999996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476.23500000000001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476.30500000000001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476.375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476.44499999999999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476.51499999999999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476.58500000000004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476.65500000000003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476.72500000000002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476.79500000000002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476.86500000000001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476.935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477.005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si="144"/>
        <v>0.46725</v>
      </c>
      <c r="I4678" s="7">
        <f t="shared" si="145"/>
        <v>477.07499999999999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ref="H4679:H4742" si="146">(F4679-1/2)/COUNT($F$6:$F$10005)</f>
        <v>0.46734999999999999</v>
      </c>
      <c r="I4679" s="7">
        <f t="shared" ref="I4679:I4742" si="147">IF(H4679&lt;(($D$7-$D$6)/($D$9+$D$8-$D$7-$D$6)),$D$6+SQRT(H4679*($D$9+$D$8-$D$7-$D$6)*($D$7-$D$6)),IF(H4679&lt;1-(($D$9-$D$8)/($D$9+$D$8-$D$7-$D$6)),(H4679*($D$9+$D$8-$D$7-$D$6)+$D$6+$D$7)/2,$D$9-SQRT((1-H4679)*($D$9+$D$8-$D$7-$D$6)*($D$9-$D$8))))</f>
        <v>477.14499999999998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477.21499999999997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477.28500000000003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477.35500000000002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477.42500000000001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477.495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477.565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477.63499999999999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477.70499999999998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477.77499999999998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477.84499999999997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477.91499999999996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477.98500000000001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478.05500000000001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478.125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478.19499999999999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478.26499999999999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478.33500000000004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478.40500000000003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478.47500000000002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478.54500000000002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478.61500000000001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478.685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478.755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478.82499999999999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478.89499999999998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478.96499999999997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479.03500000000003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479.10500000000002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479.17500000000001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479.245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479.315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479.38499999999999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479.45499999999998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479.52499999999998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479.59499999999997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479.66499999999996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479.73500000000001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479.80500000000001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479.875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479.94499999999999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480.01499999999999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480.08500000000004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480.15500000000003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480.22500000000002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480.29500000000002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480.36500000000001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480.435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480.505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480.57499999999999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480.64499999999998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480.71499999999997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480.78500000000003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480.85500000000002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480.92500000000001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480.995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481.065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481.13499999999999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481.20499999999998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481.27499999999998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481.34499999999997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481.41499999999996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481.48500000000001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si="146"/>
        <v>0.47365000000000002</v>
      </c>
      <c r="I4742" s="7">
        <f t="shared" si="147"/>
        <v>481.55500000000001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ref="H4743:H4806" si="148">(F4743-1/2)/COUNT($F$6:$F$10005)</f>
        <v>0.47375</v>
      </c>
      <c r="I4743" s="7">
        <f t="shared" ref="I4743:I4806" si="149">IF(H4743&lt;(($D$7-$D$6)/($D$9+$D$8-$D$7-$D$6)),$D$6+SQRT(H4743*($D$9+$D$8-$D$7-$D$6)*($D$7-$D$6)),IF(H4743&lt;1-(($D$9-$D$8)/($D$9+$D$8-$D$7-$D$6)),(H4743*($D$9+$D$8-$D$7-$D$6)+$D$6+$D$7)/2,$D$9-SQRT((1-H4743)*($D$9+$D$8-$D$7-$D$6)*($D$9-$D$8))))</f>
        <v>481.625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481.69499999999999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481.76499999999999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481.83500000000004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481.90500000000003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481.97500000000002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482.04500000000002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482.11500000000001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482.185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482.255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482.32499999999999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482.39499999999998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482.46499999999997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482.53499999999997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482.60500000000002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482.67500000000001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482.745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482.815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482.88499999999999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482.95499999999998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483.02499999999998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483.09499999999997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483.16499999999996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483.23499999999996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483.30500000000001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483.375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483.44499999999999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483.51499999999999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483.58499999999998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483.65500000000003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483.72500000000002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483.79500000000002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483.86500000000001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483.935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484.005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484.07499999999999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484.14499999999998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484.21499999999997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484.28499999999997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484.35500000000002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484.42500000000001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484.495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484.565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484.63499999999999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484.70500000000004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484.77500000000003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484.84499999999997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484.91499999999996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484.98499999999996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485.05500000000001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485.125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485.19499999999999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485.26499999999999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485.33499999999998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485.40500000000003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485.47500000000002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485.54500000000002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485.61500000000001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485.685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485.755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485.82499999999999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485.89499999999998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485.96499999999997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si="148"/>
        <v>0.48004999999999998</v>
      </c>
      <c r="I4806" s="7">
        <f t="shared" si="149"/>
        <v>486.03499999999997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ref="H4807:H4870" si="150">(F4807-1/2)/COUNT($F$6:$F$10005)</f>
        <v>0.48015000000000002</v>
      </c>
      <c r="I4807" s="7">
        <f t="shared" ref="I4807:I4870" si="151">IF(H4807&lt;(($D$7-$D$6)/($D$9+$D$8-$D$7-$D$6)),$D$6+SQRT(H4807*($D$9+$D$8-$D$7-$D$6)*($D$7-$D$6)),IF(H4807&lt;1-(($D$9-$D$8)/($D$9+$D$8-$D$7-$D$6)),(H4807*($D$9+$D$8-$D$7-$D$6)+$D$6+$D$7)/2,$D$9-SQRT((1-H4807)*($D$9+$D$8-$D$7-$D$6)*($D$9-$D$8))))</f>
        <v>486.10500000000002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486.17500000000001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486.245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486.315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486.38499999999999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486.45500000000004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486.52500000000003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486.59500000000003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486.66499999999996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486.73499999999996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486.80500000000001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486.875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486.94499999999999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487.01499999999999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487.08499999999998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487.15500000000003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487.22500000000002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487.29500000000002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487.36500000000001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487.435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487.505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487.57499999999999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487.64499999999998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487.71499999999997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487.78499999999997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487.85500000000002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487.92500000000001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487.995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488.065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488.13499999999999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488.20500000000004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488.27500000000003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488.34500000000003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488.41500000000002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488.48500000000001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488.55500000000001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488.625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488.69499999999999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488.76499999999999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488.83499999999998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488.90500000000003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488.97500000000002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489.04500000000002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489.11500000000001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489.185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489.255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489.32499999999999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489.39499999999998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489.46499999999997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489.53499999999997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489.60500000000002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489.67500000000001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489.745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489.815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489.88499999999999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489.95500000000004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490.02500000000003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490.09500000000003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490.16500000000002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490.23500000000001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490.30500000000001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490.375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490.44499999999999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si="150"/>
        <v>0.48644999999999999</v>
      </c>
      <c r="I4870" s="7">
        <f t="shared" si="151"/>
        <v>490.51499999999999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ref="H4871:H4934" si="152">(F4871-1/2)/COUNT($F$6:$F$10005)</f>
        <v>0.48654999999999998</v>
      </c>
      <c r="I4871" s="7">
        <f t="shared" ref="I4871:I4934" si="153">IF(H4871&lt;(($D$7-$D$6)/($D$9+$D$8-$D$7-$D$6)),$D$6+SQRT(H4871*($D$9+$D$8-$D$7-$D$6)*($D$7-$D$6)),IF(H4871&lt;1-(($D$9-$D$8)/($D$9+$D$8-$D$7-$D$6)),(H4871*($D$9+$D$8-$D$7-$D$6)+$D$6+$D$7)/2,$D$9-SQRT((1-H4871)*($D$9+$D$8-$D$7-$D$6)*($D$9-$D$8))))</f>
        <v>490.58499999999998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490.65500000000003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490.72500000000002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490.79500000000002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490.86500000000001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490.935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491.005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491.07499999999999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491.14499999999998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491.21499999999997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491.28499999999997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491.35499999999996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491.42500000000001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491.495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491.565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491.63499999999999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491.70499999999998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491.77500000000003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491.84500000000003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491.91500000000002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491.98500000000001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492.05500000000001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492.125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492.19499999999999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492.26499999999999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492.33499999999998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492.40499999999997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492.47500000000002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492.54500000000002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492.61500000000001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492.685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492.755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492.82499999999999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492.89499999999998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492.96499999999997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493.03499999999997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493.10499999999996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493.17500000000001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493.245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493.315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493.38499999999999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493.45499999999998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493.52500000000003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493.59500000000003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493.66500000000002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493.73500000000001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493.80500000000001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493.875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493.94499999999999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494.01499999999999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494.08499999999998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494.15499999999997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494.22500000000002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494.29500000000002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494.36500000000001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494.435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494.505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494.57499999999999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494.64499999999998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494.71499999999997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494.78499999999997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494.85499999999996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494.92500000000001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si="152"/>
        <v>0.49285000000000001</v>
      </c>
      <c r="I4934" s="7">
        <f t="shared" si="153"/>
        <v>494.995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ref="H4935:H4998" si="154">(F4935-1/2)/COUNT($F$6:$F$10005)</f>
        <v>0.49295</v>
      </c>
      <c r="I4935" s="7">
        <f t="shared" ref="I4935:I4998" si="155">IF(H4935&lt;(($D$7-$D$6)/($D$9+$D$8-$D$7-$D$6)),$D$6+SQRT(H4935*($D$9+$D$8-$D$7-$D$6)*($D$7-$D$6)),IF(H4935&lt;1-(($D$9-$D$8)/($D$9+$D$8-$D$7-$D$6)),(H4935*($D$9+$D$8-$D$7-$D$6)+$D$6+$D$7)/2,$D$9-SQRT((1-H4935)*($D$9+$D$8-$D$7-$D$6)*($D$9-$D$8))))</f>
        <v>495.065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495.13499999999999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495.20499999999998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495.27500000000003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495.34500000000003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495.41500000000002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495.48500000000001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495.55500000000001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495.625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495.69499999999999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495.76499999999999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495.83499999999998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495.90499999999997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495.97500000000002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496.04500000000002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496.11500000000001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496.185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496.255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496.32499999999999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496.39499999999998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496.46499999999997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496.53499999999997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496.60499999999996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496.67500000000001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496.745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496.815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496.88499999999999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496.95499999999998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497.02500000000003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497.09500000000003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497.16500000000002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497.23500000000001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497.30500000000001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497.375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497.44499999999999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497.51499999999999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497.58499999999998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497.65499999999997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497.72500000000002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497.79500000000002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497.86500000000001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497.935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498.005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498.07500000000005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498.14499999999998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498.21499999999997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498.28499999999997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498.35499999999996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498.42500000000001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498.495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498.565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498.63499999999999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498.70499999999998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498.77500000000003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498.84500000000003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498.91500000000002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498.98500000000001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499.05500000000001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499.125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499.19499999999999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499.26499999999999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499.33499999999998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499.40499999999997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si="154"/>
        <v>0.49925000000000003</v>
      </c>
      <c r="I4998" s="7">
        <f t="shared" si="155"/>
        <v>499.47500000000002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ref="H4999:H5062" si="156">(F4999-1/2)/COUNT($F$6:$F$10005)</f>
        <v>0.49935000000000002</v>
      </c>
      <c r="I4999" s="7">
        <f t="shared" ref="I4999:I5062" si="157">IF(H4999&lt;(($D$7-$D$6)/($D$9+$D$8-$D$7-$D$6)),$D$6+SQRT(H4999*($D$9+$D$8-$D$7-$D$6)*($D$7-$D$6)),IF(H4999&lt;1-(($D$9-$D$8)/($D$9+$D$8-$D$7-$D$6)),(H4999*($D$9+$D$8-$D$7-$D$6)+$D$6+$D$7)/2,$D$9-SQRT((1-H4999)*($D$9+$D$8-$D$7-$D$6)*($D$9-$D$8))))</f>
        <v>499.54500000000002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499.61500000000001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499.685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499.755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499.82500000000005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499.89500000000004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499.96500000000003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500.03499999999997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500.10499999999996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500.17499999999995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500.24499999999995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500.31499999999994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500.38500000000005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500.45500000000004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500.52500000000003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500.59500000000003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500.66500000000002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500.73500000000001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500.80500000000001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500.875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500.94499999999999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501.01499999999999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501.08500000000004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501.15500000000003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501.22500000000002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501.29500000000002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501.36500000000001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501.435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501.505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501.57499999999999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501.64499999999998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501.71499999999997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501.78500000000003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501.85500000000002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501.92500000000001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501.995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502.065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502.13499999999999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502.20499999999998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502.27499999999998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502.34499999999997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502.41499999999996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502.48500000000001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502.55500000000001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502.625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502.69499999999999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502.76499999999999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502.83499999999998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502.90499999999997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502.97499999999997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503.04499999999996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503.11499999999995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503.18500000000006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503.25500000000005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503.32500000000005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503.39500000000004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503.46500000000003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503.53500000000003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503.60500000000002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503.67500000000001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503.745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503.81499999999994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503.88500000000005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si="156"/>
        <v>0.50565000000000004</v>
      </c>
      <c r="I5062" s="7">
        <f t="shared" si="157"/>
        <v>503.95500000000004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ref="H5063:H5126" si="158">(F5063-1/2)/COUNT($F$6:$F$10005)</f>
        <v>0.50575000000000003</v>
      </c>
      <c r="I5063" s="7">
        <f t="shared" ref="I5063:I5126" si="159">IF(H5063&lt;(($D$7-$D$6)/($D$9+$D$8-$D$7-$D$6)),$D$6+SQRT(H5063*($D$9+$D$8-$D$7-$D$6)*($D$7-$D$6)),IF(H5063&lt;1-(($D$9-$D$8)/($D$9+$D$8-$D$7-$D$6)),(H5063*($D$9+$D$8-$D$7-$D$6)+$D$6+$D$7)/2,$D$9-SQRT((1-H5063)*($D$9+$D$8-$D$7-$D$6)*($D$9-$D$8))))</f>
        <v>504.02500000000003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504.09500000000003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504.16500000000002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504.23500000000001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504.30500000000001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504.375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504.44499999999999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504.51499999999999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504.58499999999998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504.65500000000003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504.72500000000002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504.79500000000002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504.86500000000001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504.935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505.005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505.07499999999999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505.14499999999998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505.21499999999997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505.28499999999997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505.35500000000002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505.42500000000001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505.495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505.565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505.63499999999999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505.70499999999998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505.77499999999998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505.84499999999997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505.91499999999996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505.98499999999996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506.05500000000001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506.125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506.19499999999999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506.26499999999999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506.33499999999998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506.40499999999997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506.47499999999997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506.54499999999996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506.61499999999995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506.68499999999995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506.75500000000005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506.82500000000005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506.89500000000004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506.96500000000003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507.03500000000003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507.10500000000002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507.17500000000001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507.245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507.315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507.38499999999999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507.45500000000004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507.52500000000003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507.59500000000003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507.66500000000002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507.73500000000001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507.80500000000001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507.875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507.94499999999999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508.01499999999999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508.08499999999998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508.15500000000003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508.22500000000002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508.29500000000002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508.36500000000001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si="158"/>
        <v>0.51205000000000001</v>
      </c>
      <c r="I5126" s="7">
        <f t="shared" si="159"/>
        <v>508.435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ref="H5127:H5190" si="160">(F5127-1/2)/COUNT($F$6:$F$10005)</f>
        <v>0.51214999999999999</v>
      </c>
      <c r="I5127" s="7">
        <f t="shared" ref="I5127:I5190" si="161">IF(H5127&lt;(($D$7-$D$6)/($D$9+$D$8-$D$7-$D$6)),$D$6+SQRT(H5127*($D$9+$D$8-$D$7-$D$6)*($D$7-$D$6)),IF(H5127&lt;1-(($D$9-$D$8)/($D$9+$D$8-$D$7-$D$6)),(H5127*($D$9+$D$8-$D$7-$D$6)+$D$6+$D$7)/2,$D$9-SQRT((1-H5127)*($D$9+$D$8-$D$7-$D$6)*($D$9-$D$8))))</f>
        <v>508.505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508.57499999999999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508.64499999999998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508.71499999999997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508.78499999999997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508.85500000000002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508.92500000000001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508.995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509.065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509.13499999999999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509.20499999999998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509.27499999999998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509.34499999999997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509.41499999999996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509.48499999999996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509.55500000000006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509.625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509.69499999999999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509.76499999999999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509.83499999999998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509.90499999999997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509.97499999999997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510.04499999999996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510.11499999999995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510.18499999999995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510.25500000000005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510.32500000000005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510.39500000000004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510.46500000000003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510.53500000000003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510.60500000000002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510.67500000000001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510.745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510.815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510.88499999999999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510.95500000000004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511.02500000000003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511.09500000000003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511.16500000000002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511.23500000000001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511.30500000000001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511.375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511.44499999999999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511.51499999999999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511.58499999999998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511.65500000000003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511.72500000000002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511.79500000000002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511.86500000000001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511.935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512.005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512.07500000000005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512.14499999999998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512.21499999999992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512.28499999999997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512.35500000000002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512.42499999999995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512.495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512.56500000000005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512.63499999999999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512.70499999999993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512.77499999999998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512.84500000000003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si="160"/>
        <v>0.51844999999999997</v>
      </c>
      <c r="I5190" s="7">
        <f t="shared" si="161"/>
        <v>512.91499999999996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ref="H5191:H5254" si="162">(F5191-1/2)/COUNT($F$6:$F$10005)</f>
        <v>0.51854999999999996</v>
      </c>
      <c r="I5191" s="7">
        <f t="shared" ref="I5191:I5254" si="163">IF(H5191&lt;(($D$7-$D$6)/($D$9+$D$8-$D$7-$D$6)),$D$6+SQRT(H5191*($D$9+$D$8-$D$7-$D$6)*($D$7-$D$6)),IF(H5191&lt;1-(($D$9-$D$8)/($D$9+$D$8-$D$7-$D$6)),(H5191*($D$9+$D$8-$D$7-$D$6)+$D$6+$D$7)/2,$D$9-SQRT((1-H5191)*($D$9+$D$8-$D$7-$D$6)*($D$9-$D$8))))</f>
        <v>512.9849999999999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513.05500000000006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513.125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513.19500000000005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513.2650000000001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513.33500000000004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513.40499999999997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513.47499999999991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513.54499999999996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513.61500000000001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513.68499999999995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513.75499999999988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513.82500000000005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513.89499999999998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513.96500000000003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514.03500000000008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514.10500000000002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514.17499999999995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514.245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514.31500000000005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514.38499999999999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514.45499999999993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514.52500000000009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514.59500000000003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514.66499999999996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514.73500000000001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514.80500000000006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514.875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514.94499999999994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515.01499999999999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515.08500000000004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515.15499999999997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515.22500000000002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515.29500000000007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515.36500000000001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515.43499999999995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515.505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515.57500000000005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515.64499999999998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515.71499999999992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515.78499999999997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515.85500000000002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515.92499999999995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515.995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516.06500000000005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516.13499999999999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516.20499999999993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516.27499999999998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516.34500000000003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516.41499999999996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516.4849999999999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516.55499999999995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516.625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516.69500000000005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516.7650000000001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516.83500000000004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516.90499999999997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516.97500000000002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517.04500000000007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517.11500000000001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517.18499999999995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517.25499999999988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517.32500000000005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si="162"/>
        <v>0.52485000000000004</v>
      </c>
      <c r="I5254" s="7">
        <f t="shared" si="163"/>
        <v>517.39499999999998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ref="H5255:H5318" si="164">(F5255-1/2)/COUNT($F$6:$F$10005)</f>
        <v>0.52495000000000003</v>
      </c>
      <c r="I5255" s="7">
        <f t="shared" ref="I5255:I5318" si="165">IF(H5255&lt;(($D$7-$D$6)/($D$9+$D$8-$D$7-$D$6)),$D$6+SQRT(H5255*($D$9+$D$8-$D$7-$D$6)*($D$7-$D$6)),IF(H5255&lt;1-(($D$9-$D$8)/($D$9+$D$8-$D$7-$D$6)),(H5255*($D$9+$D$8-$D$7-$D$6)+$D$6+$D$7)/2,$D$9-SQRT((1-H5255)*($D$9+$D$8-$D$7-$D$6)*($D$9-$D$8))))</f>
        <v>517.46500000000003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517.53500000000008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517.60500000000002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517.67499999999995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517.745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517.81500000000005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517.88499999999999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517.95499999999993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518.02500000000009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518.09500000000003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518.16499999999996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518.23500000000001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518.30500000000006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518.375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518.44499999999994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518.51499999999999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518.58500000000004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518.65499999999997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518.72500000000002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518.79500000000007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518.86500000000001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518.93499999999995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519.005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519.07500000000005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519.14499999999998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519.21499999999992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519.28499999999997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519.35500000000002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519.42499999999995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519.495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519.56500000000005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519.63499999999999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519.70499999999993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519.77499999999998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519.84500000000003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519.91499999999996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519.9849999999999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520.05499999999995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520.125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520.19500000000005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520.2650000000001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520.33500000000004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520.40499999999997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520.47500000000002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520.54500000000007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520.61500000000001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520.68499999999995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520.755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520.82500000000005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520.89499999999998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520.96500000000003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521.03500000000008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521.10500000000002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521.17499999999995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521.245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521.31500000000005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521.38499999999999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521.45499999999993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521.52500000000009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521.59500000000003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521.66499999999996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521.73500000000001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521.80500000000006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si="164"/>
        <v>0.53125</v>
      </c>
      <c r="I5318" s="7">
        <f t="shared" si="165"/>
        <v>521.875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ref="H5319:H5382" si="166">(F5319-1/2)/COUNT($F$6:$F$10005)</f>
        <v>0.53134999999999999</v>
      </c>
      <c r="I5319" s="7">
        <f t="shared" ref="I5319:I5382" si="167">IF(H5319&lt;(($D$7-$D$6)/($D$9+$D$8-$D$7-$D$6)),$D$6+SQRT(H5319*($D$9+$D$8-$D$7-$D$6)*($D$7-$D$6)),IF(H5319&lt;1-(($D$9-$D$8)/($D$9+$D$8-$D$7-$D$6)),(H5319*($D$9+$D$8-$D$7-$D$6)+$D$6+$D$7)/2,$D$9-SQRT((1-H5319)*($D$9+$D$8-$D$7-$D$6)*($D$9-$D$8))))</f>
        <v>521.94499999999994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522.01499999999999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522.08500000000004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522.15499999999997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522.22499999999991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522.29500000000007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522.36500000000001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522.43499999999995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522.505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522.57500000000005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522.64499999999998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522.71499999999992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522.78499999999997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522.85500000000002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522.92499999999995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522.995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523.06500000000005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523.13499999999999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523.20499999999993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523.27499999999998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523.34500000000003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523.41499999999996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523.4849999999999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523.55499999999995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523.625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523.69500000000005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523.7650000000001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523.83500000000004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523.90499999999997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523.97500000000002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524.04500000000007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524.11500000000001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524.18499999999995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524.255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524.32500000000005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524.39499999999998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524.46500000000003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524.53500000000008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524.60500000000002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524.67499999999995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524.745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524.81500000000005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524.88499999999999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524.95499999999993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525.02499999999998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525.09500000000003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525.16499999999996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525.23500000000001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525.30500000000006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525.375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525.44499999999994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525.51499999999999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525.58500000000004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525.65499999999997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525.72499999999991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525.79500000000007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525.86500000000001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525.93499999999995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526.005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526.07500000000005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526.14499999999998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526.21499999999992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526.28499999999997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si="166"/>
        <v>0.53764999999999996</v>
      </c>
      <c r="I5382" s="7">
        <f t="shared" si="167"/>
        <v>526.35500000000002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ref="H5383:H5446" si="168">(F5383-1/2)/COUNT($F$6:$F$10005)</f>
        <v>0.53774999999999995</v>
      </c>
      <c r="I5383" s="7">
        <f t="shared" ref="I5383:I5446" si="169">IF(H5383&lt;(($D$7-$D$6)/($D$9+$D$8-$D$7-$D$6)),$D$6+SQRT(H5383*($D$9+$D$8-$D$7-$D$6)*($D$7-$D$6)),IF(H5383&lt;1-(($D$9-$D$8)/($D$9+$D$8-$D$7-$D$6)),(H5383*($D$9+$D$8-$D$7-$D$6)+$D$6+$D$7)/2,$D$9-SQRT((1-H5383)*($D$9+$D$8-$D$7-$D$6)*($D$9-$D$8))))</f>
        <v>526.42499999999995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526.49500000000012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526.56500000000005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526.63499999999999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526.70499999999993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526.77499999999998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526.84500000000003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526.91499999999996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526.9849999999999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527.05499999999995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527.125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527.19500000000005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527.2650000000001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527.33500000000004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527.40499999999997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527.47500000000002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527.54500000000007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527.61500000000001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527.68499999999995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527.755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527.82500000000005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527.89499999999998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527.96500000000003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528.03500000000008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528.10500000000002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528.17499999999995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528.245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528.31500000000005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528.38499999999999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528.45499999999993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528.52499999999998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528.59500000000003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528.66499999999996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528.73500000000001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528.80500000000006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528.875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528.94499999999994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529.01499999999999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529.08500000000004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529.15499999999997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529.22499999999991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529.29500000000007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529.36500000000001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529.43499999999995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529.505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529.57500000000005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529.64499999999998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529.71499999999992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529.78499999999997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529.85500000000002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529.92499999999995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529.99500000000012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530.06500000000005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530.13499999999999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530.20500000000004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530.27500000000009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530.34500000000003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530.41499999999996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530.4849999999999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530.55499999999995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530.625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530.69499999999994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530.7650000000001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si="168"/>
        <v>0.54405000000000003</v>
      </c>
      <c r="I5446" s="7">
        <f t="shared" si="169"/>
        <v>530.83500000000004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ref="H5447:H5510" si="170">(F5447-1/2)/COUNT($F$6:$F$10005)</f>
        <v>0.54415000000000002</v>
      </c>
      <c r="I5447" s="7">
        <f t="shared" ref="I5447:I5510" si="171">IF(H5447&lt;(($D$7-$D$6)/($D$9+$D$8-$D$7-$D$6)),$D$6+SQRT(H5447*($D$9+$D$8-$D$7-$D$6)*($D$7-$D$6)),IF(H5447&lt;1-(($D$9-$D$8)/($D$9+$D$8-$D$7-$D$6)),(H5447*($D$9+$D$8-$D$7-$D$6)+$D$6+$D$7)/2,$D$9-SQRT((1-H5447)*($D$9+$D$8-$D$7-$D$6)*($D$9-$D$8))))</f>
        <v>530.90499999999997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530.97500000000002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531.04500000000007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531.11500000000001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531.18499999999995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531.255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531.32500000000005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531.39499999999998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531.46500000000003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531.53500000000008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531.60500000000002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531.67499999999995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531.745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531.81500000000005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531.88499999999999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531.95499999999993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532.02499999999998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532.09500000000003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532.16499999999996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532.23500000000001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532.30500000000006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532.375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532.44499999999994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532.51499999999999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532.58500000000004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532.65499999999997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532.72499999999991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532.79499999999996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532.86500000000001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532.93499999999995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533.005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533.07500000000005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533.14499999999998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533.21499999999992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533.28499999999997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533.35500000000002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533.42499999999995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533.49499999999989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533.56500000000005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533.63499999999999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533.70500000000004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533.77500000000009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533.84500000000003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533.91499999999996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533.98500000000001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534.05500000000006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534.125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534.19499999999994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534.2650000000001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534.33500000000004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534.40499999999997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534.47500000000002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534.54500000000007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534.61500000000001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534.68499999999995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534.755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534.82500000000005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534.89499999999998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534.96500000000003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535.03500000000008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535.10500000000002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535.17499999999995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535.245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si="170"/>
        <v>0.55044999999999999</v>
      </c>
      <c r="I5510" s="7">
        <f t="shared" si="171"/>
        <v>535.31500000000005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ref="H5511:H5574" si="172">(F5511-1/2)/COUNT($F$6:$F$10005)</f>
        <v>0.55054999999999998</v>
      </c>
      <c r="I5511" s="7">
        <f t="shared" ref="I5511:I5574" si="173">IF(H5511&lt;(($D$7-$D$6)/($D$9+$D$8-$D$7-$D$6)),$D$6+SQRT(H5511*($D$9+$D$8-$D$7-$D$6)*($D$7-$D$6)),IF(H5511&lt;1-(($D$9-$D$8)/($D$9+$D$8-$D$7-$D$6)),(H5511*($D$9+$D$8-$D$7-$D$6)+$D$6+$D$7)/2,$D$9-SQRT((1-H5511)*($D$9+$D$8-$D$7-$D$6)*($D$9-$D$8))))</f>
        <v>535.38499999999999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535.45499999999993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535.52499999999998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535.59500000000003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535.66499999999996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535.73500000000001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535.80500000000006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535.875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535.94499999999994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536.01499999999999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536.08500000000004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536.15499999999997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536.22499999999991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536.29499999999996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536.36500000000001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536.43499999999995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536.505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536.57500000000005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536.64499999999998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536.71499999999992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536.78499999999997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536.85500000000002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536.92499999999995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536.99499999999989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537.06500000000005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537.13499999999999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537.20500000000004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537.27500000000009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537.34500000000003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537.41499999999996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537.48500000000001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537.55500000000006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537.625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537.69499999999994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537.7650000000001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537.83500000000004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537.90499999999997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537.97500000000002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538.04500000000007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538.11500000000001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538.18499999999995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538.255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538.32500000000005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538.39499999999998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538.46500000000003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538.53500000000008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538.60500000000002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538.67499999999995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538.745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538.81500000000005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538.88499999999999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538.95499999999993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539.02499999999998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539.09500000000003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539.16499999999996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539.23500000000001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539.30500000000006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539.375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539.44499999999994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539.51499999999999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539.58500000000004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539.65499999999997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539.72499999999991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si="172"/>
        <v>0.55684999999999996</v>
      </c>
      <c r="I5574" s="7">
        <f t="shared" si="173"/>
        <v>539.79499999999996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ref="H5575:H5638" si="174">(F5575-1/2)/COUNT($F$6:$F$10005)</f>
        <v>0.55694999999999995</v>
      </c>
      <c r="I5575" s="7">
        <f t="shared" ref="I5575:I5638" si="175">IF(H5575&lt;(($D$7-$D$6)/($D$9+$D$8-$D$7-$D$6)),$D$6+SQRT(H5575*($D$9+$D$8-$D$7-$D$6)*($D$7-$D$6)),IF(H5575&lt;1-(($D$9-$D$8)/($D$9+$D$8-$D$7-$D$6)),(H5575*($D$9+$D$8-$D$7-$D$6)+$D$6+$D$7)/2,$D$9-SQRT((1-H5575)*($D$9+$D$8-$D$7-$D$6)*($D$9-$D$8))))</f>
        <v>539.86500000000001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539.93500000000006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540.005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540.07500000000005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540.14499999999998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540.21499999999992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540.28499999999997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540.35500000000002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540.42499999999995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540.49499999999989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540.56499999999994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540.63499999999999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540.70500000000004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540.77500000000009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540.84500000000003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540.91499999999996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540.98500000000001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541.05500000000006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541.125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541.19499999999994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541.26499999999999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541.33500000000004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541.40499999999997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541.47500000000002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541.54500000000007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541.61500000000001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541.68499999999995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541.755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541.82500000000005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541.89499999999998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541.96499999999992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542.03500000000008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542.10500000000002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542.17499999999995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542.245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542.31500000000005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542.38499999999999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542.45499999999993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542.52499999999998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542.59500000000003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542.66499999999996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542.73500000000001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542.80500000000006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542.875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542.94499999999994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543.01499999999999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543.08500000000004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543.15499999999997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543.22499999999991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543.29499999999996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543.36500000000001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543.43500000000006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543.50500000000011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543.57500000000005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543.64499999999998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543.71500000000003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543.78499999999997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543.85500000000002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543.92499999999995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543.99499999999989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544.06499999999994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544.13499999999999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544.20500000000004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si="174"/>
        <v>0.56325000000000003</v>
      </c>
      <c r="I5638" s="7">
        <f t="shared" si="175"/>
        <v>544.27500000000009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ref="H5639:H5702" si="176">(F5639-1/2)/COUNT($F$6:$F$10005)</f>
        <v>0.56335000000000002</v>
      </c>
      <c r="I5639" s="7">
        <f t="shared" ref="I5639:I5702" si="177">IF(H5639&lt;(($D$7-$D$6)/($D$9+$D$8-$D$7-$D$6)),$D$6+SQRT(H5639*($D$9+$D$8-$D$7-$D$6)*($D$7-$D$6)),IF(H5639&lt;1-(($D$9-$D$8)/($D$9+$D$8-$D$7-$D$6)),(H5639*($D$9+$D$8-$D$7-$D$6)+$D$6+$D$7)/2,$D$9-SQRT((1-H5639)*($D$9+$D$8-$D$7-$D$6)*($D$9-$D$8))))</f>
        <v>544.34500000000003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544.41499999999996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544.48500000000001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544.55500000000006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544.625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544.69499999999994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544.76499999999999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544.83500000000004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544.90499999999997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544.97500000000002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545.04500000000007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545.11500000000001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545.18499999999995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545.255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545.32500000000005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545.39499999999998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545.46499999999992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545.53500000000008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545.60500000000002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545.67499999999995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545.745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545.81500000000005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545.88499999999999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545.95499999999993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546.02499999999998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546.09500000000003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546.16499999999996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546.23500000000001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546.30500000000006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546.375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546.44499999999994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546.51499999999999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546.58500000000004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546.65499999999997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546.72499999999991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546.79499999999996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546.86500000000001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546.93500000000006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547.00500000000011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547.07500000000005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547.14499999999998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547.21500000000003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547.28500000000008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547.35500000000002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547.42499999999995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547.495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547.56499999999994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547.63499999999999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547.70500000000004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547.77500000000009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547.84500000000003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547.91499999999996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547.98500000000001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548.05500000000006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548.125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548.19499999999994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548.26499999999999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548.33500000000004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548.40499999999997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548.47500000000002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548.54500000000007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548.61500000000001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548.68499999999995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si="176"/>
        <v>0.56964999999999999</v>
      </c>
      <c r="I5702" s="7">
        <f t="shared" si="177"/>
        <v>548.755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ref="H5703:H5766" si="178">(F5703-1/2)/COUNT($F$6:$F$10005)</f>
        <v>0.56974999999999998</v>
      </c>
      <c r="I5703" s="7">
        <f t="shared" ref="I5703:I5766" si="179">IF(H5703&lt;(($D$7-$D$6)/($D$9+$D$8-$D$7-$D$6)),$D$6+SQRT(H5703*($D$9+$D$8-$D$7-$D$6)*($D$7-$D$6)),IF(H5703&lt;1-(($D$9-$D$8)/($D$9+$D$8-$D$7-$D$6)),(H5703*($D$9+$D$8-$D$7-$D$6)+$D$6+$D$7)/2,$D$9-SQRT((1-H5703)*($D$9+$D$8-$D$7-$D$6)*($D$9-$D$8))))</f>
        <v>548.82500000000005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548.89499999999998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548.96499999999992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549.03499999999997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549.10500000000002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549.17499999999995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549.245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549.31500000000005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549.38499999999999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549.45499999999993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549.52499999999998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549.59500000000003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549.66499999999996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549.7349999999999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549.80500000000006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549.875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549.94499999999994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550.01499999999999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550.08500000000004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550.15499999999997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550.22499999999991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550.29499999999996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550.36500000000001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550.43499999999995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550.50500000000011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550.57500000000005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550.64499999999998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550.71500000000003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550.78500000000008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550.85500000000002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550.92499999999995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550.995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551.06500000000005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551.13499999999999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551.20500000000004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551.27500000000009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551.34500000000003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551.41499999999996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551.48500000000001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551.55500000000006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551.625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551.69499999999994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551.76499999999999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551.83500000000004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551.90499999999997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551.97500000000002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552.04500000000007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552.11500000000001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552.18499999999995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552.255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552.32500000000005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552.39499999999998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552.46499999999992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552.53499999999997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552.60500000000002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552.67499999999995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552.745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552.81500000000005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552.88499999999999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552.95499999999993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553.02499999999998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553.09500000000003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553.16499999999996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si="178"/>
        <v>0.57604999999999995</v>
      </c>
      <c r="I5766" s="7">
        <f t="shared" si="179"/>
        <v>553.2349999999999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ref="H5767:H5830" si="180">(F5767-1/2)/COUNT($F$6:$F$10005)</f>
        <v>0.57615000000000005</v>
      </c>
      <c r="I5767" s="7">
        <f t="shared" ref="I5767:I5830" si="181">IF(H5767&lt;(($D$7-$D$6)/($D$9+$D$8-$D$7-$D$6)),$D$6+SQRT(H5767*($D$9+$D$8-$D$7-$D$6)*($D$7-$D$6)),IF(H5767&lt;1-(($D$9-$D$8)/($D$9+$D$8-$D$7-$D$6)),(H5767*($D$9+$D$8-$D$7-$D$6)+$D$6+$D$7)/2,$D$9-SQRT((1-H5767)*($D$9+$D$8-$D$7-$D$6)*($D$9-$D$8))))</f>
        <v>553.30500000000006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553.375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553.44499999999994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553.51499999999999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553.58500000000004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553.65499999999997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553.72499999999991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553.79499999999996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553.86500000000001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553.93499999999995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554.00500000000011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554.07500000000005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554.14499999999998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554.21500000000003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554.28500000000008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554.35500000000002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554.42499999999995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554.495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554.56500000000005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554.63499999999999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554.70500000000004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554.77500000000009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554.84500000000003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554.91499999999996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554.98500000000001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555.05500000000006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555.125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555.19499999999994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555.26499999999999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555.33500000000004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555.40499999999997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555.47500000000002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555.54500000000007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555.61500000000001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555.68499999999995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555.755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555.82500000000005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555.89499999999998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555.96499999999992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556.03499999999997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556.10500000000002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556.17499999999995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556.245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556.31500000000005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556.38499999999999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556.45499999999993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556.52499999999998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556.59500000000003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556.66499999999996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556.7349999999999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556.80500000000006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556.875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556.94500000000005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557.0150000000001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557.08500000000004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557.15499999999997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557.22499999999991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557.29499999999996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557.36500000000001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557.43499999999995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557.50499999999988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557.57500000000005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557.64499999999998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si="180"/>
        <v>0.58245000000000002</v>
      </c>
      <c r="I5830" s="7">
        <f t="shared" si="181"/>
        <v>557.71500000000003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ref="H5831:H5894" si="182">(F5831-1/2)/COUNT($F$6:$F$10005)</f>
        <v>0.58255000000000001</v>
      </c>
      <c r="I5831" s="7">
        <f t="shared" ref="I5831:I5894" si="183">IF(H5831&lt;(($D$7-$D$6)/($D$9+$D$8-$D$7-$D$6)),$D$6+SQRT(H5831*($D$9+$D$8-$D$7-$D$6)*($D$7-$D$6)),IF(H5831&lt;1-(($D$9-$D$8)/($D$9+$D$8-$D$7-$D$6)),(H5831*($D$9+$D$8-$D$7-$D$6)+$D$6+$D$7)/2,$D$9-SQRT((1-H5831)*($D$9+$D$8-$D$7-$D$6)*($D$9-$D$8))))</f>
        <v>557.78500000000008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557.85500000000002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557.92499999999995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557.995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558.06500000000005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558.13499999999999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558.20499999999993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558.27500000000009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558.34500000000003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558.41499999999996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558.48500000000001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558.55500000000006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558.625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558.69499999999994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558.76499999999999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558.83500000000004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558.90499999999997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558.97500000000002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559.04500000000007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559.11500000000001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559.18499999999995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559.255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559.32500000000005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559.39499999999998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559.46499999999992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559.53499999999997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559.60500000000002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559.67499999999995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559.745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559.81500000000005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559.88499999999999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559.95499999999993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560.02499999999998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560.09500000000003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560.16499999999996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560.2349999999999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560.30499999999995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560.375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560.44500000000005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560.5150000000001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560.58500000000004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560.65499999999997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560.72500000000002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560.79500000000007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560.86500000000001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560.93499999999995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561.00499999999988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561.07500000000005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561.14499999999998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561.21500000000003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561.28500000000008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561.35500000000002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561.42499999999995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561.495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561.56500000000005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561.63499999999999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561.70499999999993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561.77500000000009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561.84500000000003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561.91499999999996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561.98500000000001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562.05500000000006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562.125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si="182"/>
        <v>0.58884999999999998</v>
      </c>
      <c r="I5894" s="7">
        <f t="shared" si="183"/>
        <v>562.19499999999994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ref="H5895:H5958" si="184">(F5895-1/2)/COUNT($F$6:$F$10005)</f>
        <v>0.58894999999999997</v>
      </c>
      <c r="I5895" s="7">
        <f t="shared" ref="I5895:I5958" si="185">IF(H5895&lt;(($D$7-$D$6)/($D$9+$D$8-$D$7-$D$6)),$D$6+SQRT(H5895*($D$9+$D$8-$D$7-$D$6)*($D$7-$D$6)),IF(H5895&lt;1-(($D$9-$D$8)/($D$9+$D$8-$D$7-$D$6)),(H5895*($D$9+$D$8-$D$7-$D$6)+$D$6+$D$7)/2,$D$9-SQRT((1-H5895)*($D$9+$D$8-$D$7-$D$6)*($D$9-$D$8))))</f>
        <v>562.26499999999999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562.33500000000004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562.40499999999997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562.47500000000002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562.54500000000007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562.61500000000001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562.68499999999995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562.755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562.82500000000005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562.89499999999998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562.96499999999992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563.03499999999997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563.10500000000002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563.17499999999995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563.245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563.31500000000005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563.38499999999999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563.45499999999993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563.52499999999998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563.59500000000003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563.66499999999996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563.7349999999999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563.80499999999995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563.875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563.94500000000005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564.0150000000001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564.08500000000004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564.15499999999997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564.22500000000002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564.29500000000007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564.36500000000001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564.43499999999995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564.505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564.57500000000005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564.64499999999998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564.71500000000003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564.78500000000008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564.85500000000002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564.92499999999995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564.995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565.06500000000005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565.13499999999999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565.20499999999993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565.27500000000009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565.34500000000003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565.41499999999996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565.48500000000001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565.55500000000006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565.625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565.69499999999994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565.76499999999999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565.83500000000004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565.90499999999997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565.97499999999991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566.04500000000007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566.11500000000001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566.18499999999995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566.255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566.32500000000005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566.39499999999998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566.46499999999992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566.53499999999997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566.60500000000002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si="184"/>
        <v>0.59524999999999995</v>
      </c>
      <c r="I5958" s="7">
        <f t="shared" si="185"/>
        <v>566.67499999999995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ref="H5959:H6022" si="186">(F5959-1/2)/COUNT($F$6:$F$10005)</f>
        <v>0.59535000000000005</v>
      </c>
      <c r="I5959" s="7">
        <f t="shared" ref="I5959:I6022" si="187">IF(H5959&lt;(($D$7-$D$6)/($D$9+$D$8-$D$7-$D$6)),$D$6+SQRT(H5959*($D$9+$D$8-$D$7-$D$6)*($D$7-$D$6)),IF(H5959&lt;1-(($D$9-$D$8)/($D$9+$D$8-$D$7-$D$6)),(H5959*($D$9+$D$8-$D$7-$D$6)+$D$6+$D$7)/2,$D$9-SQRT((1-H5959)*($D$9+$D$8-$D$7-$D$6)*($D$9-$D$8))))</f>
        <v>566.745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566.81500000000005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566.88499999999999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566.95499999999993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567.02499999999998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567.09500000000003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567.16499999999996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567.2349999999999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567.30499999999995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567.375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567.44500000000005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567.5150000000001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567.58500000000004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567.65499999999997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567.72500000000002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567.79500000000007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567.86500000000001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567.93499999999995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568.005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568.07500000000005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568.14499999999998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568.21500000000003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568.28500000000008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568.35500000000002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568.42499999999995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568.495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568.56500000000005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568.63499999999999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568.70499999999993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568.77499999999998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568.84500000000003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568.91499999999996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568.98500000000001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569.05500000000006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569.125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569.19499999999994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569.26499999999999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569.33500000000004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569.40499999999997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569.47499999999991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569.54500000000007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569.61500000000001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569.68499999999995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569.755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569.82500000000005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569.89499999999998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569.96499999999992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570.03499999999997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570.10500000000002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570.17499999999995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570.24500000000012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570.31500000000005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570.38499999999999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570.45499999999993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570.52499999999998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570.59500000000003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570.66499999999996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570.7349999999999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570.80499999999995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570.875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570.94500000000005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571.0150000000001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571.08500000000004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si="186"/>
        <v>0.60165000000000002</v>
      </c>
      <c r="I6022" s="7">
        <f t="shared" si="187"/>
        <v>571.15499999999997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ref="H6023:H6086" si="188">(F6023-1/2)/COUNT($F$6:$F$10005)</f>
        <v>0.60175000000000001</v>
      </c>
      <c r="I6023" s="7">
        <f t="shared" ref="I6023:I6086" si="189">IF(H6023&lt;(($D$7-$D$6)/($D$9+$D$8-$D$7-$D$6)),$D$6+SQRT(H6023*($D$9+$D$8-$D$7-$D$6)*($D$7-$D$6)),IF(H6023&lt;1-(($D$9-$D$8)/($D$9+$D$8-$D$7-$D$6)),(H6023*($D$9+$D$8-$D$7-$D$6)+$D$6+$D$7)/2,$D$9-SQRT((1-H6023)*($D$9+$D$8-$D$7-$D$6)*($D$9-$D$8))))</f>
        <v>571.22500000000002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571.29500000000007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571.36500000000001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571.43499999999995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571.505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571.57500000000005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571.64499999999998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571.71500000000003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571.78500000000008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571.85500000000002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571.92499999999995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571.995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572.06500000000005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572.13499999999999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572.20499999999993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572.27499999999998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572.34500000000003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572.41499999999996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572.48500000000001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572.55500000000006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572.625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572.69499999999994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572.76499999999999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572.83500000000004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572.90499999999997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572.97499999999991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573.04500000000007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573.11500000000001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573.18499999999995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573.255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573.32500000000005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573.39499999999998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573.46499999999992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573.53499999999997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573.60500000000002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573.67499999999995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573.74500000000012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573.81500000000005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573.88499999999999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573.95500000000004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574.02500000000009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574.09500000000003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574.16499999999996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574.2349999999999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574.30499999999995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574.375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574.44499999999994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574.5150000000001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574.58500000000004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574.65499999999997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574.72500000000002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574.79500000000007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574.86500000000001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574.93499999999995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575.005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575.07500000000005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575.14499999999998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575.21500000000003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575.28500000000008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575.35500000000002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575.42499999999995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575.495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575.56500000000005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si="188"/>
        <v>0.60804999999999998</v>
      </c>
      <c r="I6086" s="7">
        <f t="shared" si="189"/>
        <v>575.63499999999999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ref="H6087:H6150" si="190">(F6087-1/2)/COUNT($F$6:$F$10005)</f>
        <v>0.60814999999999997</v>
      </c>
      <c r="I6087" s="7">
        <f t="shared" ref="I6087:I6150" si="191">IF(H6087&lt;(($D$7-$D$6)/($D$9+$D$8-$D$7-$D$6)),$D$6+SQRT(H6087*($D$9+$D$8-$D$7-$D$6)*($D$7-$D$6)),IF(H6087&lt;1-(($D$9-$D$8)/($D$9+$D$8-$D$7-$D$6)),(H6087*($D$9+$D$8-$D$7-$D$6)+$D$6+$D$7)/2,$D$9-SQRT((1-H6087)*($D$9+$D$8-$D$7-$D$6)*($D$9-$D$8))))</f>
        <v>575.70499999999993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575.77499999999998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575.84500000000003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575.91499999999996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575.98500000000001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576.05500000000006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576.125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576.19499999999994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576.26499999999999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576.33500000000004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576.40499999999997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576.47499999999991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576.54499999999996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576.61500000000001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576.68499999999995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576.755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576.82500000000005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576.89499999999998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576.96499999999992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577.03499999999997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577.10500000000002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577.17499999999995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577.24499999999989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577.31500000000005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577.38499999999999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577.45500000000004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577.52500000000009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577.59500000000003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577.66499999999996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577.73500000000001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577.80500000000006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577.875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577.94499999999994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578.0150000000001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578.08500000000004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578.15499999999997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578.22500000000002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578.29500000000007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578.36500000000001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578.43499999999995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578.505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578.57500000000005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578.64499999999998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578.71500000000003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578.78500000000008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578.85500000000002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578.92499999999995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578.995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579.06500000000005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579.13499999999999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579.20499999999993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579.27499999999998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579.34500000000003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579.41499999999996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579.48500000000001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579.55500000000006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579.625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579.69499999999994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579.76499999999999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579.83500000000004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579.90499999999997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579.97499999999991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580.04499999999996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si="190"/>
        <v>0.61445000000000005</v>
      </c>
      <c r="I6150" s="7">
        <f t="shared" si="191"/>
        <v>580.11500000000001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ref="H6151:H6214" si="192">(F6151-1/2)/COUNT($F$6:$F$10005)</f>
        <v>0.61455000000000004</v>
      </c>
      <c r="I6151" s="7">
        <f t="shared" ref="I6151:I6214" si="193">IF(H6151&lt;(($D$7-$D$6)/($D$9+$D$8-$D$7-$D$6)),$D$6+SQRT(H6151*($D$9+$D$8-$D$7-$D$6)*($D$7-$D$6)),IF(H6151&lt;1-(($D$9-$D$8)/($D$9+$D$8-$D$7-$D$6)),(H6151*($D$9+$D$8-$D$7-$D$6)+$D$6+$D$7)/2,$D$9-SQRT((1-H6151)*($D$9+$D$8-$D$7-$D$6)*($D$9-$D$8))))</f>
        <v>580.18499999999995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580.255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580.32500000000005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580.39499999999998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580.46499999999992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580.53499999999997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580.60500000000002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580.67499999999995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580.74499999999989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580.81500000000005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580.88499999999999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580.95500000000004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581.02500000000009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581.09500000000003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581.16499999999996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581.23500000000001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581.30500000000006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581.375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581.44499999999994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581.5150000000001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581.58500000000004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581.65499999999997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581.72500000000002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581.79500000000007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581.86500000000001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581.93499999999995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582.005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582.07500000000005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582.14499999999998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582.21500000000003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582.28500000000008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582.35500000000002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582.42499999999995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582.495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582.56500000000005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582.63499999999999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582.70499999999993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582.77499999999998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582.84500000000003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582.91499999999996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582.98500000000001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583.05500000000006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583.125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583.19499999999994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583.26499999999999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583.33500000000004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583.40499999999997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583.47499999999991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583.54499999999996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583.61500000000001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583.68500000000006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583.755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583.82500000000005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583.89499999999998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583.96499999999992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584.03499999999997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584.10500000000002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584.17499999999995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584.24499999999989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584.31499999999994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584.38499999999999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584.45500000000004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584.52500000000009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si="192"/>
        <v>0.62085000000000001</v>
      </c>
      <c r="I6214" s="7">
        <f t="shared" si="193"/>
        <v>584.59500000000003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ref="H6215:H6278" si="194">(F6215-1/2)/COUNT($F$6:$F$10005)</f>
        <v>0.62095</v>
      </c>
      <c r="I6215" s="7">
        <f t="shared" ref="I6215:I6278" si="195">IF(H6215&lt;(($D$7-$D$6)/($D$9+$D$8-$D$7-$D$6)),$D$6+SQRT(H6215*($D$9+$D$8-$D$7-$D$6)*($D$7-$D$6)),IF(H6215&lt;1-(($D$9-$D$8)/($D$9+$D$8-$D$7-$D$6)),(H6215*($D$9+$D$8-$D$7-$D$6)+$D$6+$D$7)/2,$D$9-SQRT((1-H6215)*($D$9+$D$8-$D$7-$D$6)*($D$9-$D$8))))</f>
        <v>584.66499999999996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584.73500000000001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584.80500000000006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584.875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584.94499999999994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585.01499999999999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585.08500000000004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585.15499999999997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585.22500000000002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585.29500000000007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585.36500000000001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585.43499999999995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585.505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585.57500000000005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585.64499999999998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585.71499999999992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585.78500000000008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585.85500000000002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585.92499999999995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585.995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586.06500000000005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586.13499999999999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586.20499999999993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586.27499999999998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586.34500000000003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586.41499999999996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586.48500000000001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586.55500000000006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586.625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586.69499999999994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586.76499999999999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586.83500000000004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586.90499999999997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586.97499999999991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587.04499999999996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587.11500000000001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587.18500000000006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587.25500000000011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587.32500000000005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587.39499999999998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587.46500000000003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587.53499999999997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587.60500000000002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587.67499999999995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587.74499999999989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587.81499999999994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587.88499999999999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587.95500000000004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588.02500000000009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588.09500000000003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588.16499999999996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588.23500000000001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588.30500000000006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588.375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588.44499999999994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588.51499999999999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588.58500000000004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588.65499999999997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588.72500000000002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588.79500000000007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588.86500000000001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588.93499999999995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589.005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si="194"/>
        <v>0.62724999999999997</v>
      </c>
      <c r="I6278" s="7">
        <f t="shared" si="195"/>
        <v>589.07500000000005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ref="H6279:H6342" si="196">(F6279-1/2)/COUNT($F$6:$F$10005)</f>
        <v>0.62734999999999996</v>
      </c>
      <c r="I6279" s="7">
        <f t="shared" ref="I6279:I6342" si="197">IF(H6279&lt;(($D$7-$D$6)/($D$9+$D$8-$D$7-$D$6)),$D$6+SQRT(H6279*($D$9+$D$8-$D$7-$D$6)*($D$7-$D$6)),IF(H6279&lt;1-(($D$9-$D$8)/($D$9+$D$8-$D$7-$D$6)),(H6279*($D$9+$D$8-$D$7-$D$6)+$D$6+$D$7)/2,$D$9-SQRT((1-H6279)*($D$9+$D$8-$D$7-$D$6)*($D$9-$D$8))))</f>
        <v>589.14499999999998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589.21499999999992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589.28500000000008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589.35500000000002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589.42499999999995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589.495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589.56500000000005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589.63499999999999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589.70499999999993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589.77499999999998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589.84500000000003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589.91499999999996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589.98500000000001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590.05500000000006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590.125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590.19499999999994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590.26499999999999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590.33500000000004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590.40499999999997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590.47499999999991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590.54499999999996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590.61500000000001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590.68500000000006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590.75500000000011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590.82500000000005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590.89499999999998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590.96500000000003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591.03500000000008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591.10500000000002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591.17499999999995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591.245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591.31499999999994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591.38499999999999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591.45500000000004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591.52500000000009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591.59500000000003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591.66499999999996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591.73500000000001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591.80500000000006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591.875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591.94499999999994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592.01499999999999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592.08500000000004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592.15499999999997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592.22500000000002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592.29500000000007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592.36500000000001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592.43499999999995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592.505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592.57500000000005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592.64499999999998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592.71499999999992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592.78499999999997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592.85500000000002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592.92499999999995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592.995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593.06500000000005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593.13499999999999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593.20499999999993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593.27499999999998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593.34500000000003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593.41499999999996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593.4849999999999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si="196"/>
        <v>0.63365000000000005</v>
      </c>
      <c r="I6342" s="7">
        <f t="shared" si="197"/>
        <v>593.55500000000006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ref="H6343:H6406" si="198">(F6343-1/2)/COUNT($F$6:$F$10005)</f>
        <v>0.63375000000000004</v>
      </c>
      <c r="I6343" s="7">
        <f t="shared" ref="I6343:I6406" si="199">IF(H6343&lt;(($D$7-$D$6)/($D$9+$D$8-$D$7-$D$6)),$D$6+SQRT(H6343*($D$9+$D$8-$D$7-$D$6)*($D$7-$D$6)),IF(H6343&lt;1-(($D$9-$D$8)/($D$9+$D$8-$D$7-$D$6)),(H6343*($D$9+$D$8-$D$7-$D$6)+$D$6+$D$7)/2,$D$9-SQRT((1-H6343)*($D$9+$D$8-$D$7-$D$6)*($D$9-$D$8))))</f>
        <v>593.625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593.69499999999994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593.76499999999999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593.83500000000004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593.90499999999997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593.97499999999991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594.04499999999996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594.11500000000001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594.18499999999995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594.25500000000011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594.32500000000005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594.39499999999998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594.46500000000003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594.53500000000008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594.60500000000002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594.67499999999995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594.745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594.81500000000005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594.88499999999999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594.95500000000004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595.02500000000009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595.09500000000003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595.16499999999996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595.23500000000001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595.30500000000006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595.375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595.44499999999994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595.51499999999999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595.58500000000004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595.65499999999997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595.72500000000002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595.79500000000007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595.86500000000001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595.93499999999995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596.005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596.07500000000005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596.14499999999998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596.21499999999992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596.28499999999997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596.35500000000002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596.42499999999995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596.495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596.56500000000005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596.63499999999999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596.70499999999993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596.77499999999998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596.84500000000003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596.91499999999996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596.9849999999999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597.05500000000006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597.125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597.19499999999994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597.26499999999999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597.33500000000004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597.40499999999997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597.47499999999991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597.54499999999996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597.61500000000001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597.68499999999995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597.75500000000011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597.82500000000005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597.89499999999998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597.96500000000003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si="198"/>
        <v>0.64005000000000001</v>
      </c>
      <c r="I6406" s="7">
        <f t="shared" si="199"/>
        <v>598.03500000000008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ref="H6407:H6470" si="200">(F6407-1/2)/COUNT($F$6:$F$10005)</f>
        <v>0.64015</v>
      </c>
      <c r="I6407" s="7">
        <f t="shared" ref="I6407:I6470" si="201">IF(H6407&lt;(($D$7-$D$6)/($D$9+$D$8-$D$7-$D$6)),$D$6+SQRT(H6407*($D$9+$D$8-$D$7-$D$6)*($D$7-$D$6)),IF(H6407&lt;1-(($D$9-$D$8)/($D$9+$D$8-$D$7-$D$6)),(H6407*($D$9+$D$8-$D$7-$D$6)+$D$6+$D$7)/2,$D$9-SQRT((1-H6407)*($D$9+$D$8-$D$7-$D$6)*($D$9-$D$8))))</f>
        <v>598.10500000000002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598.17499999999995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598.245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598.31500000000005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598.38499999999999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598.45500000000004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598.52500000000009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598.59500000000003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598.66499999999996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598.73500000000001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598.80500000000006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598.875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598.94499999999994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599.01499999999999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599.08500000000004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599.15499999999997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599.22500000000002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599.29500000000007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599.36500000000001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599.43499999999995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599.505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599.57500000000005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599.64499999999998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599.71499999999992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599.78499999999997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599.85500000000002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599.92499999999995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599.995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600.06500000000005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600.13499999999999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600.20499999999993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600.27499999999998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600.34500000000003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600.41499999999996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600.4849999999999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600.55500000000006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600.625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600.69500000000005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600.7650000000001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600.83500000000004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600.90499999999997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600.97499999999991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601.04499999999996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601.11500000000001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601.18499999999995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601.25499999999988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601.32500000000005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601.39499999999998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601.46500000000003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601.53500000000008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601.60500000000002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601.67499999999995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601.745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601.81500000000005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601.88499999999999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601.95499999999993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602.02500000000009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602.09500000000003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602.16499999999996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602.23500000000001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602.30500000000006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602.375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602.44499999999994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si="200"/>
        <v>0.64644999999999997</v>
      </c>
      <c r="I6470" s="7">
        <f t="shared" si="201"/>
        <v>602.51499999999999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ref="H6471:H6534" si="202">(F6471-1/2)/COUNT($F$6:$F$10005)</f>
        <v>0.64654999999999996</v>
      </c>
      <c r="I6471" s="7">
        <f t="shared" ref="I6471:I6534" si="203">IF(H6471&lt;(($D$7-$D$6)/($D$9+$D$8-$D$7-$D$6)),$D$6+SQRT(H6471*($D$9+$D$8-$D$7-$D$6)*($D$7-$D$6)),IF(H6471&lt;1-(($D$9-$D$8)/($D$9+$D$8-$D$7-$D$6)),(H6471*($D$9+$D$8-$D$7-$D$6)+$D$6+$D$7)/2,$D$9-SQRT((1-H6471)*($D$9+$D$8-$D$7-$D$6)*($D$9-$D$8))))</f>
        <v>602.58500000000004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602.65499999999997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602.72500000000002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602.79500000000007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602.86500000000001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602.93499999999995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603.005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603.07500000000005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603.14499999999998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603.21499999999992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603.28499999999997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603.35500000000002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603.42499999999995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603.495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603.56500000000005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603.63499999999999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603.70499999999993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603.77499999999998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603.84500000000003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603.91499999999996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603.9849999999999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604.05499999999995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604.125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604.19500000000005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604.2650000000001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604.33500000000004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604.40499999999997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604.47500000000002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604.54500000000007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604.61500000000001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604.68499999999995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604.75499999999988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604.82500000000005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604.89499999999998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604.96500000000003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605.03500000000008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605.10500000000002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605.17499999999995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605.245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605.31500000000005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605.38499999999999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605.45499999999993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605.52500000000009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605.59500000000003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605.66499999999996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605.73500000000001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605.80500000000006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605.875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605.94499999999994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606.01499999999999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606.08500000000004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606.15499999999997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606.22500000000002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606.29500000000007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606.36500000000001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606.43499999999995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606.505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606.57500000000005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606.64499999999998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606.71499999999992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606.78499999999997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606.85500000000002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606.92499999999995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si="202"/>
        <v>0.65285000000000004</v>
      </c>
      <c r="I6534" s="7">
        <f t="shared" si="203"/>
        <v>606.995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ref="H6535:H6598" si="204">(F6535-1/2)/COUNT($F$6:$F$10005)</f>
        <v>0.65295000000000003</v>
      </c>
      <c r="I6535" s="7">
        <f t="shared" ref="I6535:I6598" si="205">IF(H6535&lt;(($D$7-$D$6)/($D$9+$D$8-$D$7-$D$6)),$D$6+SQRT(H6535*($D$9+$D$8-$D$7-$D$6)*($D$7-$D$6)),IF(H6535&lt;1-(($D$9-$D$8)/($D$9+$D$8-$D$7-$D$6)),(H6535*($D$9+$D$8-$D$7-$D$6)+$D$6+$D$7)/2,$D$9-SQRT((1-H6535)*($D$9+$D$8-$D$7-$D$6)*($D$9-$D$8))))</f>
        <v>607.06500000000005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607.13499999999999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607.20499999999993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607.27499999999998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607.34500000000003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607.41499999999996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607.4849999999999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607.55499999999995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607.625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607.69500000000005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607.7650000000001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607.83500000000004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607.90499999999997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607.97500000000002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608.04500000000007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608.11500000000001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608.18499999999995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608.255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608.32500000000005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608.39499999999998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608.46500000000003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608.53500000000008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608.60500000000002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608.67499999999995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608.745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608.81500000000005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608.88499999999999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608.95499999999993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609.02500000000009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609.09500000000003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609.16499999999996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609.23500000000001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609.30500000000006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609.375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609.44499999999994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609.51499999999999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609.58500000000004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609.65499999999997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609.72499999999991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609.79500000000007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609.86500000000001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609.93499999999995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610.005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610.07500000000005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610.14499999999998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610.21499999999992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610.28499999999997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610.35500000000002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610.42499999999995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610.495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610.56500000000005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610.63499999999999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610.70499999999993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610.77499999999998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610.84500000000003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610.91499999999996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610.9849999999999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611.05499999999995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611.125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611.19500000000005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611.2650000000001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611.33500000000004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611.40499999999997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si="204"/>
        <v>0.65925</v>
      </c>
      <c r="I6598" s="7">
        <f t="shared" si="205"/>
        <v>611.47500000000002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ref="H6599:H6662" si="206">(F6599-1/2)/COUNT($F$6:$F$10005)</f>
        <v>0.65934999999999999</v>
      </c>
      <c r="I6599" s="7">
        <f t="shared" ref="I6599:I6662" si="207">IF(H6599&lt;(($D$7-$D$6)/($D$9+$D$8-$D$7-$D$6)),$D$6+SQRT(H6599*($D$9+$D$8-$D$7-$D$6)*($D$7-$D$6)),IF(H6599&lt;1-(($D$9-$D$8)/($D$9+$D$8-$D$7-$D$6)),(H6599*($D$9+$D$8-$D$7-$D$6)+$D$6+$D$7)/2,$D$9-SQRT((1-H6599)*($D$9+$D$8-$D$7-$D$6)*($D$9-$D$8))))</f>
        <v>611.54500000000007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611.61500000000001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611.68499999999995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611.755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611.82500000000005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611.89499999999998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611.96500000000003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612.03500000000008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612.10500000000002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612.17499999999995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612.245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612.31500000000005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612.38499999999999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612.45499999999993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612.52499999999998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612.59500000000003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612.66499999999996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612.73500000000001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612.80500000000006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612.875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612.94499999999994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613.01499999999999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613.08500000000004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613.15499999999997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613.22499999999991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613.29500000000007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613.36500000000001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613.43499999999995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613.505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613.57500000000005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613.64499999999998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613.71499999999992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613.78499999999997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613.85500000000002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613.92499999999995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613.99500000000012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614.06500000000005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614.13499999999999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614.20499999999993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614.27499999999998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614.34500000000003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614.41499999999996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614.4849999999999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614.55499999999995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614.625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614.69500000000005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614.7650000000001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614.83500000000004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614.90499999999997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614.97500000000002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615.04500000000007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615.11500000000001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615.18499999999995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615.255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615.32500000000005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615.39499999999998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615.46500000000003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615.53500000000008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615.60500000000002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615.67499999999995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615.745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615.81500000000005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615.88499999999999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si="206"/>
        <v>0.66564999999999996</v>
      </c>
      <c r="I6662" s="7">
        <f t="shared" si="207"/>
        <v>615.95499999999993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ref="H6663:H6726" si="208">(F6663-1/2)/COUNT($F$6:$F$10005)</f>
        <v>0.66574999999999995</v>
      </c>
      <c r="I6663" s="7">
        <f t="shared" ref="I6663:I6726" si="209">IF(H6663&lt;(($D$7-$D$6)/($D$9+$D$8-$D$7-$D$6)),$D$6+SQRT(H6663*($D$9+$D$8-$D$7-$D$6)*($D$7-$D$6)),IF(H6663&lt;1-(($D$9-$D$8)/($D$9+$D$8-$D$7-$D$6)),(H6663*($D$9+$D$8-$D$7-$D$6)+$D$6+$D$7)/2,$D$9-SQRT((1-H6663)*($D$9+$D$8-$D$7-$D$6)*($D$9-$D$8))))</f>
        <v>616.02499999999998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616.09500000000003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616.16499999999996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616.23500000000001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616.30500000000006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616.375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616.44499999999994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616.51499999999999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616.58500000000004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616.65499999999997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616.72499999999991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616.79500000000007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616.86500000000001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616.93499999999995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617.005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617.07500000000005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617.14499999999998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617.21499999999992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617.28499999999997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617.35500000000002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617.42499999999995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617.49500000000012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617.56500000000005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617.63499999999999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617.70500000000004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617.77500000000009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617.84500000000003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617.91499999999996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617.9849999999999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618.05499999999995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618.125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618.19499999999994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618.2650000000001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618.33500000000004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618.40499999999997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618.47500000000002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618.54500000000007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618.61500000000001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618.68499999999995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618.755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618.82500000000005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618.89499999999998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618.96500000000003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619.03500000000008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619.10500000000002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619.17499999999995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619.245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619.31500000000005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619.38499999999999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619.45499999999993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619.52499999999998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619.59500000000003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619.66499999999996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619.73500000000001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619.80500000000006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619.875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619.94499999999994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620.01499999999999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620.08500000000004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620.15499999999997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620.22499999999991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620.29499999999996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620.36500000000001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si="208"/>
        <v>0.67205000000000004</v>
      </c>
      <c r="I6726" s="7">
        <f t="shared" si="209"/>
        <v>620.43499999999995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ref="H6727:H6790" si="210">(F6727-1/2)/COUNT($F$6:$F$10005)</f>
        <v>0.67215000000000003</v>
      </c>
      <c r="I6727" s="7">
        <f t="shared" ref="I6727:I6790" si="211">IF(H6727&lt;(($D$7-$D$6)/($D$9+$D$8-$D$7-$D$6)),$D$6+SQRT(H6727*($D$9+$D$8-$D$7-$D$6)*($D$7-$D$6)),IF(H6727&lt;1-(($D$9-$D$8)/($D$9+$D$8-$D$7-$D$6)),(H6727*($D$9+$D$8-$D$7-$D$6)+$D$6+$D$7)/2,$D$9-SQRT((1-H6727)*($D$9+$D$8-$D$7-$D$6)*($D$9-$D$8))))</f>
        <v>620.505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620.57500000000005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620.64499999999998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620.71499999999992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620.78499999999997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620.85500000000002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620.92499999999995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620.99499999999989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621.06500000000005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621.13499999999999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621.20500000000004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621.27500000000009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621.34500000000003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621.41499999999996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621.48500000000001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621.55500000000006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621.625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621.69499999999994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621.7650000000001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621.83500000000004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621.90499999999997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621.97500000000002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622.04500000000007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622.11500000000001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622.18499999999995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622.255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622.32500000000005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622.39499999999998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622.46500000000003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622.53500000000008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622.60500000000002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622.67499999999995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622.745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622.81500000000005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622.88499999999999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622.95499999999993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623.02499999999998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623.09500000000003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623.16499999999996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623.23500000000001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623.30500000000006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623.375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623.44499999999994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623.51499999999999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623.58500000000004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623.65499999999997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623.72499999999991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623.79499999999996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623.86500000000001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623.93499999999995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624.005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624.07500000000005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624.14499999999998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624.21499999999992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624.28499999999997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624.35500000000002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624.42499999999995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624.49499999999989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624.56500000000005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624.63499999999999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624.70500000000004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624.77500000000009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624.84500000000003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si="210"/>
        <v>0.67845</v>
      </c>
      <c r="I6790" s="7">
        <f t="shared" si="211"/>
        <v>624.91499999999996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ref="H6791:H6854" si="212">(F6791-1/2)/COUNT($F$6:$F$10005)</f>
        <v>0.67854999999999999</v>
      </c>
      <c r="I6791" s="7">
        <f t="shared" ref="I6791:I6854" si="213">IF(H6791&lt;(($D$7-$D$6)/($D$9+$D$8-$D$7-$D$6)),$D$6+SQRT(H6791*($D$9+$D$8-$D$7-$D$6)*($D$7-$D$6)),IF(H6791&lt;1-(($D$9-$D$8)/($D$9+$D$8-$D$7-$D$6)),(H6791*($D$9+$D$8-$D$7-$D$6)+$D$6+$D$7)/2,$D$9-SQRT((1-H6791)*($D$9+$D$8-$D$7-$D$6)*($D$9-$D$8))))</f>
        <v>624.98500000000001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625.05500000000006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625.125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625.19499999999994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625.2650000000001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625.33500000000004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625.40499999999997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625.47500000000002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625.54500000000007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625.61500000000001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625.68499999999995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625.755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625.82500000000005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625.89499999999998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625.96500000000003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626.03500000000008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626.10500000000002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626.17499999999995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626.245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626.31500000000005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626.38499999999999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626.45499999999993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626.52499999999998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626.59500000000003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626.66499999999996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626.73500000000001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626.80500000000006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626.875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626.94499999999994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627.01499999999999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627.08500000000004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627.15499999999997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627.22499999999991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627.29499999999996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627.36500000000001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627.43500000000006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627.505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627.57500000000005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627.64499999999998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627.71499999999992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627.78499999999997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627.85500000000002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627.92499999999995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627.99499999999989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628.06499999999994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628.13499999999999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628.20500000000004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628.27500000000009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628.34500000000003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628.41499999999996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628.48500000000001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628.55500000000006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628.625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628.69499999999994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628.76499999999999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628.83500000000004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628.90499999999997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628.97500000000002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629.04500000000007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629.11500000000001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629.18499999999995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629.255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629.32500000000005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si="212"/>
        <v>0.68484999999999996</v>
      </c>
      <c r="I6854" s="7">
        <f t="shared" si="213"/>
        <v>629.39499999999998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ref="H6855:H6918" si="214">(F6855-1/2)/COUNT($F$6:$F$10005)</f>
        <v>0.68494999999999995</v>
      </c>
      <c r="I6855" s="7">
        <f t="shared" ref="I6855:I6918" si="215">IF(H6855&lt;(($D$7-$D$6)/($D$9+$D$8-$D$7-$D$6)),$D$6+SQRT(H6855*($D$9+$D$8-$D$7-$D$6)*($D$7-$D$6)),IF(H6855&lt;1-(($D$9-$D$8)/($D$9+$D$8-$D$7-$D$6)),(H6855*($D$9+$D$8-$D$7-$D$6)+$D$6+$D$7)/2,$D$9-SQRT((1-H6855)*($D$9+$D$8-$D$7-$D$6)*($D$9-$D$8))))</f>
        <v>629.46499999999992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629.53500000000008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629.60500000000002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629.67499999999995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629.745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629.81500000000005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629.88499999999999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629.95499999999993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630.02499999999998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630.09500000000003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630.16499999999996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630.23500000000001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630.30500000000006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630.375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630.44499999999994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630.51499999999999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630.58500000000004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630.65499999999997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630.72499999999991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630.79499999999996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630.86500000000001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630.93500000000006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631.00500000000011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631.07500000000005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631.14499999999998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631.21500000000003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631.28499999999997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631.35500000000002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631.42499999999995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631.49499999999989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631.56499999999994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631.63499999999999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631.70500000000004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631.77500000000009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631.84500000000003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631.91499999999996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631.98500000000001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632.05500000000006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632.125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632.19499999999994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632.26499999999999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632.33500000000004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632.40499999999997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632.47500000000002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632.54500000000007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632.61500000000001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632.68499999999995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632.755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632.82500000000005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632.89499999999998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632.96499999999992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633.03500000000008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633.10500000000002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633.17499999999995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633.245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633.31500000000005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633.38499999999999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633.45499999999993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633.52499999999998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633.59500000000003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633.66499999999996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633.73500000000001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633.80500000000006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si="214"/>
        <v>0.69125000000000003</v>
      </c>
      <c r="I6918" s="7">
        <f t="shared" si="215"/>
        <v>633.875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ref="H6919:H6982" si="216">(F6919-1/2)/COUNT($F$6:$F$10005)</f>
        <v>0.69135000000000002</v>
      </c>
      <c r="I6919" s="7">
        <f t="shared" ref="I6919:I6982" si="217">IF(H6919&lt;(($D$7-$D$6)/($D$9+$D$8-$D$7-$D$6)),$D$6+SQRT(H6919*($D$9+$D$8-$D$7-$D$6)*($D$7-$D$6)),IF(H6919&lt;1-(($D$9-$D$8)/($D$9+$D$8-$D$7-$D$6)),(H6919*($D$9+$D$8-$D$7-$D$6)+$D$6+$D$7)/2,$D$9-SQRT((1-H6919)*($D$9+$D$8-$D$7-$D$6)*($D$9-$D$8))))</f>
        <v>633.94499999999994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634.01499999999999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634.08500000000004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634.15499999999997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634.22499999999991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634.29499999999996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634.36500000000001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634.43500000000006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634.50500000000011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634.57500000000005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634.64499999999998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634.71500000000003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634.78500000000008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634.85500000000002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634.92499999999995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634.995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635.06499999999994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635.13499999999999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635.20500000000004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635.27500000000009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635.34500000000003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635.41499999999996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635.48500000000001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635.55500000000006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635.625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635.69499999999994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635.76499999999999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635.83500000000004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635.90499999999997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635.97500000000002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636.04500000000007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636.11500000000001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636.18499999999995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636.255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636.32500000000005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636.39499999999998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636.46499999999992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636.53499999999997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636.60500000000002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636.67499999999995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636.745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636.81500000000005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636.88499999999999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636.95499999999993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637.02499999999998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637.09500000000003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637.16499999999996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637.2349999999999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637.30500000000006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637.375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637.44499999999994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637.51499999999999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637.58500000000004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637.65499999999997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637.72499999999991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637.79499999999996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637.86500000000001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637.93499999999995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638.00500000000011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638.07500000000005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638.14499999999998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638.21500000000003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638.28500000000008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si="216"/>
        <v>0.69764999999999999</v>
      </c>
      <c r="I6982" s="7">
        <f t="shared" si="217"/>
        <v>638.35500000000002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ref="H6983:H7046" si="218">(F6983-1/2)/COUNT($F$6:$F$10005)</f>
        <v>0.69774999999999998</v>
      </c>
      <c r="I6983" s="7">
        <f t="shared" ref="I6983:I7046" si="219">IF(H6983&lt;(($D$7-$D$6)/($D$9+$D$8-$D$7-$D$6)),$D$6+SQRT(H6983*($D$9+$D$8-$D$7-$D$6)*($D$7-$D$6)),IF(H6983&lt;1-(($D$9-$D$8)/($D$9+$D$8-$D$7-$D$6)),(H6983*($D$9+$D$8-$D$7-$D$6)+$D$6+$D$7)/2,$D$9-SQRT((1-H6983)*($D$9+$D$8-$D$7-$D$6)*($D$9-$D$8))))</f>
        <v>638.42499999999995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638.495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638.56500000000005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638.63499999999999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638.70500000000004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638.77500000000009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638.84500000000003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638.91499999999996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638.98500000000001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639.05500000000006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639.125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639.19499999999994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639.26499999999999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639.33500000000004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639.40499999999997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639.47500000000002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639.54500000000007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639.61500000000001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639.68499999999995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639.755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639.82500000000005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639.89499999999998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639.96499999999992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640.03499999999997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640.10500000000002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640.17499999999995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640.245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640.31500000000005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640.38499999999999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640.45499999999993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640.52499999999998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640.59500000000003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640.66499999999996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640.7349999999999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640.80500000000006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640.875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640.94499999999994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641.01499999999999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641.08500000000004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641.15499999999997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641.22499999999991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641.29499999999996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641.36500000000001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641.43499999999995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641.50500000000011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641.57500000000005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641.64499999999998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641.71500000000003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641.78500000000008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641.85500000000002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641.92499999999995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641.995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642.06500000000005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642.13499999999999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642.20500000000004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642.27500000000009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642.34500000000003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642.41499999999996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642.48500000000001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642.55500000000006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642.625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642.69499999999994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642.76499999999999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si="218"/>
        <v>0.70404999999999995</v>
      </c>
      <c r="I7046" s="7">
        <f t="shared" si="219"/>
        <v>642.83500000000004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ref="H7047:H7110" si="220">(F7047-1/2)/COUNT($F$6:$F$10005)</f>
        <v>0.70415000000000005</v>
      </c>
      <c r="I7047" s="7">
        <f t="shared" ref="I7047:I7110" si="221">IF(H7047&lt;(($D$7-$D$6)/($D$9+$D$8-$D$7-$D$6)),$D$6+SQRT(H7047*($D$9+$D$8-$D$7-$D$6)*($D$7-$D$6)),IF(H7047&lt;1-(($D$9-$D$8)/($D$9+$D$8-$D$7-$D$6)),(H7047*($D$9+$D$8-$D$7-$D$6)+$D$6+$D$7)/2,$D$9-SQRT((1-H7047)*($D$9+$D$8-$D$7-$D$6)*($D$9-$D$8))))</f>
        <v>642.90499999999997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642.97500000000002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643.04500000000007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643.11500000000001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643.18499999999995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643.255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643.32500000000005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643.39499999999998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643.46499999999992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643.53499999999997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643.60500000000002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643.67499999999995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643.745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643.81500000000005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643.88499999999999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643.95499999999993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644.02499999999998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644.09500000000003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644.16499999999996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644.2349999999999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644.30500000000006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644.375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644.44500000000005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644.5150000000001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644.58500000000004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644.65499999999997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644.72499999999991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644.79499999999996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644.86500000000001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644.93499999999995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645.00499999999988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645.07500000000005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645.14499999999998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645.21500000000003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645.28500000000008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645.35500000000002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645.42499999999995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645.495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645.56500000000005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645.63499999999999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645.70499999999993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645.77500000000009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645.84500000000003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645.91499999999996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645.98500000000001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646.05500000000006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646.125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646.19499999999994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646.26499999999999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646.33500000000004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646.40499999999997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646.47500000000002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646.54500000000007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646.61500000000001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646.68499999999995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646.755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646.82500000000005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646.89499999999998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646.96499999999992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647.03499999999997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647.10500000000002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647.17499999999995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647.245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si="220"/>
        <v>0.71045000000000003</v>
      </c>
      <c r="I7110" s="7">
        <f t="shared" si="221"/>
        <v>647.31500000000005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ref="H7111:H7174" si="222">(F7111-1/2)/COUNT($F$6:$F$10005)</f>
        <v>0.71055000000000001</v>
      </c>
      <c r="I7111" s="7">
        <f t="shared" ref="I7111:I7174" si="223">IF(H7111&lt;(($D$7-$D$6)/($D$9+$D$8-$D$7-$D$6)),$D$6+SQRT(H7111*($D$9+$D$8-$D$7-$D$6)*($D$7-$D$6)),IF(H7111&lt;1-(($D$9-$D$8)/($D$9+$D$8-$D$7-$D$6)),(H7111*($D$9+$D$8-$D$7-$D$6)+$D$6+$D$7)/2,$D$9-SQRT((1-H7111)*($D$9+$D$8-$D$7-$D$6)*($D$9-$D$8))))</f>
        <v>647.38499999999999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647.45499999999993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647.52499999999998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647.59500000000003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647.66499999999996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647.7349999999999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647.80499999999995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647.875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647.94500000000005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648.0150000000001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648.08500000000004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648.15499999999997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648.22500000000002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648.29500000000007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648.36500000000001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648.43499999999995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648.50499999999988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648.57500000000005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648.64499999999998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648.71500000000003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648.78500000000008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648.85500000000002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648.92499999999995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648.995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649.06500000000005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649.13499999999999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649.20499999999993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649.27500000000009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649.34500000000003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649.41499999999996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649.48500000000001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649.55500000000006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649.625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649.69499999999994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649.76499999999999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649.83500000000004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649.90499999999997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649.97500000000002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650.04500000000007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650.11500000000001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650.18499999999995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650.255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650.32500000000005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650.39499999999998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650.46499999999992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650.53499999999997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650.60500000000002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650.67499999999995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650.745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650.81500000000005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650.88499999999999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650.95499999999993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651.02499999999998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651.09500000000003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651.16499999999996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651.2349999999999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651.30499999999995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651.375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651.44500000000005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651.5150000000001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651.58500000000004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651.65499999999997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651.72500000000002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si="222"/>
        <v>0.71684999999999999</v>
      </c>
      <c r="I7174" s="7">
        <f t="shared" si="223"/>
        <v>651.79500000000007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ref="H7175:H7238" si="224">(F7175-1/2)/COUNT($F$6:$F$10005)</f>
        <v>0.71694999999999998</v>
      </c>
      <c r="I7175" s="7">
        <f t="shared" ref="I7175:I7238" si="225">IF(H7175&lt;(($D$7-$D$6)/($D$9+$D$8-$D$7-$D$6)),$D$6+SQRT(H7175*($D$9+$D$8-$D$7-$D$6)*($D$7-$D$6)),IF(H7175&lt;1-(($D$9-$D$8)/($D$9+$D$8-$D$7-$D$6)),(H7175*($D$9+$D$8-$D$7-$D$6)+$D$6+$D$7)/2,$D$9-SQRT((1-H7175)*($D$9+$D$8-$D$7-$D$6)*($D$9-$D$8))))</f>
        <v>651.86500000000001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651.93499999999995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652.005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652.07500000000005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652.14499999999998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652.21500000000003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652.28500000000008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652.35500000000002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652.42499999999995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652.495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652.56500000000005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652.63499999999999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652.70499999999993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652.77500000000009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652.84500000000003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652.91499999999996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652.98500000000001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653.05500000000006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653.125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653.19499999999994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653.26499999999999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653.33500000000004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653.40499999999997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653.47499999999991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653.54500000000007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653.61500000000001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653.68499999999995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653.755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653.82500000000005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653.89499999999998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653.96499999999992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654.03499999999997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654.10500000000002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654.17499999999995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654.245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654.31500000000005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654.38499999999999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654.45499999999993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654.52499999999998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654.59500000000003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654.66499999999996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654.7349999999999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654.80499999999995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654.875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654.94500000000005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655.0150000000001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655.08500000000004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655.15499999999997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655.22500000000002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655.29500000000007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655.36500000000001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655.43499999999995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655.505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655.57500000000005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655.64499999999998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655.71500000000003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655.78500000000008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655.85500000000002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655.92499999999995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655.995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656.06500000000005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656.13499999999999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656.20499999999993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si="224"/>
        <v>0.72324999999999995</v>
      </c>
      <c r="I7238" s="7">
        <f t="shared" si="225"/>
        <v>656.27499999999998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ref="H7239:H7302" si="226">(F7239-1/2)/COUNT($F$6:$F$10005)</f>
        <v>0.72335000000000005</v>
      </c>
      <c r="I7239" s="7">
        <f t="shared" ref="I7239:I7302" si="227">IF(H7239&lt;(($D$7-$D$6)/($D$9+$D$8-$D$7-$D$6)),$D$6+SQRT(H7239*($D$9+$D$8-$D$7-$D$6)*($D$7-$D$6)),IF(H7239&lt;1-(($D$9-$D$8)/($D$9+$D$8-$D$7-$D$6)),(H7239*($D$9+$D$8-$D$7-$D$6)+$D$6+$D$7)/2,$D$9-SQRT((1-H7239)*($D$9+$D$8-$D$7-$D$6)*($D$9-$D$8))))</f>
        <v>656.34500000000003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656.41499999999996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656.48500000000001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656.55500000000006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656.625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656.69499999999994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656.76499999999999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656.83500000000004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656.90499999999997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656.97499999999991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657.04500000000007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657.11500000000001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657.18499999999995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657.255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657.32500000000005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657.39499999999998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657.46499999999992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657.53499999999997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657.60500000000002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657.67499999999995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657.74500000000012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657.81500000000005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657.88499999999999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657.95499999999993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658.02499999999998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658.09500000000003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658.16499999999996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658.2349999999999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658.30499999999995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658.375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658.44500000000005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658.5150000000001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658.58500000000004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658.65499999999997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658.72500000000002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658.79500000000007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658.86500000000001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658.93499999999995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659.005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659.07500000000005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659.14499999999998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659.21500000000003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659.28500000000008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659.35500000000002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659.42499999999995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659.495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659.56500000000005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659.63499999999999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659.70499999999993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659.77499999999998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659.84500000000003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659.91499999999996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659.98500000000001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660.05500000000006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660.125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660.19499999999994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660.26499999999999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660.33500000000004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660.40499999999997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660.47499999999991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660.54500000000007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660.61500000000001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660.68499999999995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si="226"/>
        <v>0.72965000000000002</v>
      </c>
      <c r="I7302" s="7">
        <f t="shared" si="227"/>
        <v>660.755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ref="H7303:H7366" si="228">(F7303-1/2)/COUNT($F$6:$F$10005)</f>
        <v>0.72975000000000001</v>
      </c>
      <c r="I7303" s="7">
        <f t="shared" ref="I7303:I7366" si="229">IF(H7303&lt;(($D$7-$D$6)/($D$9+$D$8-$D$7-$D$6)),$D$6+SQRT(H7303*($D$9+$D$8-$D$7-$D$6)*($D$7-$D$6)),IF(H7303&lt;1-(($D$9-$D$8)/($D$9+$D$8-$D$7-$D$6)),(H7303*($D$9+$D$8-$D$7-$D$6)+$D$6+$D$7)/2,$D$9-SQRT((1-H7303)*($D$9+$D$8-$D$7-$D$6)*($D$9-$D$8))))</f>
        <v>660.82500000000005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660.89499999999998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660.96499999999992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661.03499999999997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661.10500000000002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661.17499999999995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661.24500000000012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661.31500000000005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661.38499999999999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661.45500000000004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661.52500000000009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661.59500000000003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661.66499999999996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661.7349999999999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661.80499999999995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661.875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661.94499999999994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662.01499999999999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662.08500000000004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662.15499999999997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662.22500000000002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662.29499999999996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662.36500000000001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662.43499999999995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662.505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662.57499999999993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662.64499999999998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662.71500000000003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662.78499999999997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662.85500000000002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662.92499999999995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662.995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663.06499999999994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663.13499999999999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663.20499999999993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663.27499999999998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663.34499999999991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663.41500000000008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663.48500000000001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663.55500000000006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663.625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663.69500000000005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663.76499999999999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663.83500000000004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663.90499999999997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663.97500000000002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664.04499999999996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664.11500000000001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664.18500000000006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664.255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664.32500000000005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664.39499999999998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664.46500000000003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664.53499999999997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664.60500000000002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664.67499999999995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664.745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664.81500000000005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664.88499999999999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664.95500000000004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665.02499999999998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665.09500000000003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665.16499999999996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si="228"/>
        <v>0.73604999999999998</v>
      </c>
      <c r="I7366" s="7">
        <f t="shared" si="229"/>
        <v>665.23500000000001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ref="H7367:H7430" si="230">(F7367-1/2)/COUNT($F$6:$F$10005)</f>
        <v>0.73614999999999997</v>
      </c>
      <c r="I7367" s="7">
        <f t="shared" ref="I7367:I7430" si="231">IF(H7367&lt;(($D$7-$D$6)/($D$9+$D$8-$D$7-$D$6)),$D$6+SQRT(H7367*($D$9+$D$8-$D$7-$D$6)*($D$7-$D$6)),IF(H7367&lt;1-(($D$9-$D$8)/($D$9+$D$8-$D$7-$D$6)),(H7367*($D$9+$D$8-$D$7-$D$6)+$D$6+$D$7)/2,$D$9-SQRT((1-H7367)*($D$9+$D$8-$D$7-$D$6)*($D$9-$D$8))))</f>
        <v>665.30499999999995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665.375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665.44499999999994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665.51499999999999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665.58500000000004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665.65499999999997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665.72500000000002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665.79499999999996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665.86500000000001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665.93499999999995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666.005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666.07499999999993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666.14499999999998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666.21500000000003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666.28500000000008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666.35500000000002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666.42500000000007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666.495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666.56499999999994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666.63499999999999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666.70499999999993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666.77499999999998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666.84499999999991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666.91500000000008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666.98500000000001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667.05500000000006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667.125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667.19500000000005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667.26499999999999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667.33500000000004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667.40499999999997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667.47500000000002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667.54499999999996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667.61500000000001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667.68500000000006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667.755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667.82500000000005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667.89499999999998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667.96500000000003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668.03499999999997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668.10500000000002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668.17499999999995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668.245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668.31500000000005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668.38499999999999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668.45500000000004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668.52499999999998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668.59500000000003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668.66499999999996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668.73500000000001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668.80499999999995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668.875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668.94499999999994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669.01499999999999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669.08500000000004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669.15499999999997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669.22500000000002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669.29499999999996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669.36500000000001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669.43499999999995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669.505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669.57499999999993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669.64499999999998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si="230"/>
        <v>0.74245000000000005</v>
      </c>
      <c r="I7430" s="7">
        <f t="shared" si="231"/>
        <v>669.71500000000003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ref="H7431:H7494" si="232">(F7431-1/2)/COUNT($F$6:$F$10005)</f>
        <v>0.74255000000000004</v>
      </c>
      <c r="I7431" s="7">
        <f t="shared" ref="I7431:I7494" si="233">IF(H7431&lt;(($D$7-$D$6)/($D$9+$D$8-$D$7-$D$6)),$D$6+SQRT(H7431*($D$9+$D$8-$D$7-$D$6)*($D$7-$D$6)),IF(H7431&lt;1-(($D$9-$D$8)/($D$9+$D$8-$D$7-$D$6)),(H7431*($D$9+$D$8-$D$7-$D$6)+$D$6+$D$7)/2,$D$9-SQRT((1-H7431)*($D$9+$D$8-$D$7-$D$6)*($D$9-$D$8))))</f>
        <v>669.78500000000008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669.85500000000002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669.92500000000007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669.995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670.06500000000005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670.13499999999999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670.20499999999993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670.27499999999998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670.34499999999991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670.41500000000008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670.48500000000001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670.55500000000006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670.625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670.69500000000005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670.76499999999999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670.83500000000004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670.90499999999997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670.97500000000002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671.04499999999996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671.11500000000001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671.18500000000006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671.255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671.32500000000005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671.39499999999998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671.46500000000003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671.53499999999997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671.60500000000002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671.67499999999995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671.745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671.81499999999994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671.88499999999999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671.95500000000004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672.02499999999998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672.09500000000003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672.16499999999996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672.23500000000001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672.30499999999995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672.375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672.44499999999994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672.51499999999999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672.58500000000004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672.65499999999997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672.72500000000002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672.79499999999996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672.86500000000001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672.93499999999995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673.005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673.07499999999993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673.14499999999998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673.21499999999992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673.28500000000008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673.35500000000002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673.42500000000007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673.495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673.56500000000005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673.63499999999999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673.70500000000004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673.77499999999998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673.84500000000003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673.91499999999996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673.98500000000001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674.05500000000006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674.125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si="232"/>
        <v>0.74885000000000002</v>
      </c>
      <c r="I7494" s="7">
        <f t="shared" si="233"/>
        <v>674.19500000000005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ref="H7495:H7558" si="234">(F7495-1/2)/COUNT($F$6:$F$10005)</f>
        <v>0.74895</v>
      </c>
      <c r="I7495" s="7">
        <f t="shared" ref="I7495:I7558" si="235">IF(H7495&lt;(($D$7-$D$6)/($D$9+$D$8-$D$7-$D$6)),$D$6+SQRT(H7495*($D$9+$D$8-$D$7-$D$6)*($D$7-$D$6)),IF(H7495&lt;1-(($D$9-$D$8)/($D$9+$D$8-$D$7-$D$6)),(H7495*($D$9+$D$8-$D$7-$D$6)+$D$6+$D$7)/2,$D$9-SQRT((1-H7495)*($D$9+$D$8-$D$7-$D$6)*($D$9-$D$8))))</f>
        <v>674.26499999999999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674.33500000000004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674.40499999999997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674.47500000000002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674.54499999999996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674.61500000000001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674.68500000000006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674.755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674.82500000000005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674.89499999999998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674.96500000000003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675.03499999999997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675.10500000000002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675.17499999999995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675.245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675.31499999999994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675.38499999999999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675.45500000000004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675.52499999999998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675.59500000000003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675.66499999999996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675.73500000000001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675.80499999999995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675.875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675.94499999999994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676.01499999999999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676.08500000000004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676.15499999999997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676.22500000000002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676.29499999999996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676.36500000000001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676.43499999999995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676.505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676.57499999999993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676.64499999999998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676.71499999999992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676.78500000000008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676.85500000000002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676.92500000000007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676.995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677.06500000000005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677.13499999999999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677.20500000000004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677.27499999999998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677.34500000000003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677.41499999999996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677.48500000000001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677.55500000000006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677.625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677.69500000000005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677.76499999999999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677.83500000000004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677.90499999999997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677.97500000000002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678.04499999999996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678.11500000000001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678.18500000000006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678.255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678.32500000000005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678.39499999999998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678.46500000000003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678.53499999999997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678.60500000000002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si="234"/>
        <v>0.75524999999999998</v>
      </c>
      <c r="I7558" s="7">
        <f t="shared" si="235"/>
        <v>678.67499999999995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ref="H7559:H7622" si="236">(F7559-1/2)/COUNT($F$6:$F$10005)</f>
        <v>0.75534999999999997</v>
      </c>
      <c r="I7559" s="7">
        <f t="shared" ref="I7559:I7622" si="237">IF(H7559&lt;(($D$7-$D$6)/($D$9+$D$8-$D$7-$D$6)),$D$6+SQRT(H7559*($D$9+$D$8-$D$7-$D$6)*($D$7-$D$6)),IF(H7559&lt;1-(($D$9-$D$8)/($D$9+$D$8-$D$7-$D$6)),(H7559*($D$9+$D$8-$D$7-$D$6)+$D$6+$D$7)/2,$D$9-SQRT((1-H7559)*($D$9+$D$8-$D$7-$D$6)*($D$9-$D$8))))</f>
        <v>678.745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678.81499999999994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678.88499999999999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678.95500000000004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679.02499999999998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679.09500000000003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679.16499999999996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679.23500000000001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679.30499999999995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679.375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679.44499999999994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679.51499999999999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679.58499999999992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679.65500000000009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679.72500000000002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679.79500000000007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679.86500000000001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679.93499999999995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680.005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680.07499999999993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680.14499999999998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680.21499999999992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680.28499999999997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680.35500000000002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680.42500000000007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680.495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680.56500000000005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680.63499999999999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680.70500000000004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680.77499999999998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680.84500000000003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680.91499999999996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680.98500000000001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681.05500000000006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681.125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681.19500000000005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681.26499999999999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681.33500000000004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681.40499999999997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681.47500000000002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681.54499999999996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681.61500000000001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681.68499999999995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681.755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681.82500000000005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681.89499999999998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681.96500000000003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682.03499999999997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682.10500000000002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682.17499999999995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682.245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682.31499999999994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682.38499999999999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682.45500000000004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682.52499999999998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682.59500000000003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682.66499999999996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682.73500000000001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682.80499999999995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682.875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682.94499999999994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683.01499999999999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683.08499999999992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si="236"/>
        <v>0.76165000000000005</v>
      </c>
      <c r="I7622" s="7">
        <f t="shared" si="237"/>
        <v>683.15500000000009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ref="H7623:H7686" si="238">(F7623-1/2)/COUNT($F$6:$F$10005)</f>
        <v>0.76175000000000004</v>
      </c>
      <c r="I7623" s="7">
        <f t="shared" ref="I7623:I7686" si="239">IF(H7623&lt;(($D$7-$D$6)/($D$9+$D$8-$D$7-$D$6)),$D$6+SQRT(H7623*($D$9+$D$8-$D$7-$D$6)*($D$7-$D$6)),IF(H7623&lt;1-(($D$9-$D$8)/($D$9+$D$8-$D$7-$D$6)),(H7623*($D$9+$D$8-$D$7-$D$6)+$D$6+$D$7)/2,$D$9-SQRT((1-H7623)*($D$9+$D$8-$D$7-$D$6)*($D$9-$D$8))))</f>
        <v>683.22500000000002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683.29500000000007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683.36500000000001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683.43500000000006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683.505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683.57499999999993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683.64499999999998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683.71499999999992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683.78499999999997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683.85500000000002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683.92500000000007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683.995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684.06500000000005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684.13499999999999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684.20500000000004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684.27499999999998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684.34500000000003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684.41499999999996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684.48500000000001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684.55500000000006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684.625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684.69500000000005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684.76499999999999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684.83500000000004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684.90499999999997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684.97500000000002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685.04499999999996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685.11500000000001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685.18499999999995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685.255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685.32500000000005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685.39499999999998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685.46500000000003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685.53499999999997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685.60500000000002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685.67499999999995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685.745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685.81499999999994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685.88499999999999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685.95500000000004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686.02499999999998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686.09500000000003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686.16499999999996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686.23500000000001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686.30499999999995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686.375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686.44499999999994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686.51499999999999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686.58499999999992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686.65500000000009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686.72500000000002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686.79500000000007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686.86500000000001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686.93500000000006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687.005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687.07500000000005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687.14499999999998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687.21500000000003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687.28499999999997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687.35500000000002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687.42500000000007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687.495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687.56500000000005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si="238"/>
        <v>0.76805000000000001</v>
      </c>
      <c r="I7686" s="7">
        <f t="shared" si="239"/>
        <v>687.63499999999999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ref="H7687:H7750" si="240">(F7687-1/2)/COUNT($F$6:$F$10005)</f>
        <v>0.76815</v>
      </c>
      <c r="I7687" s="7">
        <f t="shared" ref="I7687:I7750" si="241">IF(H7687&lt;(($D$7-$D$6)/($D$9+$D$8-$D$7-$D$6)),$D$6+SQRT(H7687*($D$9+$D$8-$D$7-$D$6)*($D$7-$D$6)),IF(H7687&lt;1-(($D$9-$D$8)/($D$9+$D$8-$D$7-$D$6)),(H7687*($D$9+$D$8-$D$7-$D$6)+$D$6+$D$7)/2,$D$9-SQRT((1-H7687)*($D$9+$D$8-$D$7-$D$6)*($D$9-$D$8))))</f>
        <v>687.70500000000004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687.77499999999998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687.84500000000003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687.91499999999996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687.98500000000001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688.05500000000006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688.125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688.19500000000005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688.26499999999999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688.33500000000004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688.40499999999997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688.47500000000002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688.54499999999996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688.61500000000001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688.68499999999995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688.755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688.82500000000005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688.89499999999998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688.96500000000003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689.03499999999997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689.10500000000002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689.17499999999995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689.245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689.31499999999994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689.38499999999999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689.45499999999993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689.52499999999998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689.59500000000003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689.66499999999996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689.73500000000001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689.80499999999995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689.875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689.94499999999994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690.01499999999999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690.08499999999992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690.15499999999997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690.22500000000002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690.29500000000007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690.36500000000001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690.43500000000006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690.505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690.57500000000005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690.64499999999998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690.71500000000003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690.78499999999997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690.85500000000002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690.92500000000007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690.995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691.06500000000005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691.13499999999999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691.20500000000004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691.27499999999998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691.34500000000003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691.41499999999996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691.48500000000001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691.55499999999995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691.625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691.69500000000005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691.76499999999999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691.83500000000004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691.90499999999997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691.97500000000002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692.04499999999996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si="240"/>
        <v>0.77444999999999997</v>
      </c>
      <c r="I7750" s="7">
        <f t="shared" si="241"/>
        <v>692.11500000000001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ref="H7751:H7814" si="242">(F7751-1/2)/COUNT($F$6:$F$10005)</f>
        <v>0.77454999999999996</v>
      </c>
      <c r="I7751" s="7">
        <f t="shared" ref="I7751:I7814" si="243">IF(H7751&lt;(($D$7-$D$6)/($D$9+$D$8-$D$7-$D$6)),$D$6+SQRT(H7751*($D$9+$D$8-$D$7-$D$6)*($D$7-$D$6)),IF(H7751&lt;1-(($D$9-$D$8)/($D$9+$D$8-$D$7-$D$6)),(H7751*($D$9+$D$8-$D$7-$D$6)+$D$6+$D$7)/2,$D$9-SQRT((1-H7751)*($D$9+$D$8-$D$7-$D$6)*($D$9-$D$8))))</f>
        <v>692.18499999999995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692.255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692.32500000000005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692.39499999999998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692.46500000000003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692.53499999999997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692.60500000000002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692.67499999999995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692.745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692.81499999999994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692.88499999999999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692.95499999999993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693.02500000000009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693.09500000000003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693.16499999999996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693.23500000000001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693.30499999999995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693.375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693.44499999999994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693.51499999999999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693.58499999999992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693.65499999999997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693.72500000000002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693.79500000000007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693.86500000000001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693.93500000000006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694.005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694.07500000000005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694.14499999999998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694.21500000000003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694.28499999999997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694.35500000000002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694.42500000000007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694.495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694.56500000000005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694.63499999999999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694.70500000000004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694.77499999999998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694.84500000000003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694.91499999999996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694.98500000000001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695.05499999999995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695.125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695.19500000000005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695.26499999999999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695.33500000000004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695.40499999999997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695.47500000000002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695.54499999999996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695.61500000000001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695.68499999999995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695.755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695.82500000000005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695.89499999999998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695.96500000000003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696.03499999999997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696.10500000000002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696.17499999999995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696.245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696.31499999999994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696.38499999999999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696.45499999999993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696.52500000000009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si="242"/>
        <v>0.78085000000000004</v>
      </c>
      <c r="I7814" s="7">
        <f t="shared" si="243"/>
        <v>696.59500000000003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ref="H7815:H7878" si="244">(F7815-1/2)/COUNT($F$6:$F$10005)</f>
        <v>0.78095000000000003</v>
      </c>
      <c r="I7815" s="7">
        <f t="shared" ref="I7815:I7878" si="245">IF(H7815&lt;(($D$7-$D$6)/($D$9+$D$8-$D$7-$D$6)),$D$6+SQRT(H7815*($D$9+$D$8-$D$7-$D$6)*($D$7-$D$6)),IF(H7815&lt;1-(($D$9-$D$8)/($D$9+$D$8-$D$7-$D$6)),(H7815*($D$9+$D$8-$D$7-$D$6)+$D$6+$D$7)/2,$D$9-SQRT((1-H7815)*($D$9+$D$8-$D$7-$D$6)*($D$9-$D$8))))</f>
        <v>696.66500000000008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696.73500000000001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696.80500000000006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696.875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696.94499999999994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697.01499999999999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697.08499999999992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697.15499999999997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697.22499999999991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697.29500000000007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697.36500000000001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697.43500000000006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697.505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697.57500000000005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697.64499999999998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697.71500000000003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697.78499999999997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697.85500000000002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697.92499999999995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697.995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698.06500000000005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698.13499999999999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698.20500000000004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698.27499999999998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698.34500000000003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698.41499999999996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698.48500000000001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698.55499999999995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698.625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698.69500000000005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698.76499999999999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698.83500000000004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698.90499999999997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698.97500000000002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699.04499999999996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699.11500000000001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699.18499999999995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699.255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699.32499999999993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699.39499999999998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699.46500000000003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699.53499999999997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699.60500000000002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699.67499999999995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699.745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699.81499999999994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699.88499999999999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699.95499999999993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700.02500104175351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700.09501504643185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700.16504539997345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700.23509211383669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700.3051551994929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700.37523466842731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700.44533053213809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700.51544280213716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700.58557148994964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700.65571660711475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700.72587816518444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700.79605617572497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700.86625065031535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700.93646160054891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701.00668903803216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si="244"/>
        <v>0.78725000000000001</v>
      </c>
      <c r="I7878" s="7">
        <f t="shared" si="245"/>
        <v>701.0769329743855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ref="H7879:H7942" si="246">(F7879-1/2)/COUNT($F$6:$F$10005)</f>
        <v>0.78734999999999999</v>
      </c>
      <c r="I7879" s="7">
        <f t="shared" ref="I7879:I7942" si="247">IF(H7879&lt;(($D$7-$D$6)/($D$9+$D$8-$D$7-$D$6)),$D$6+SQRT(H7879*($D$9+$D$8-$D$7-$D$6)*($D$7-$D$6)),IF(H7879&lt;1-(($D$9-$D$8)/($D$9+$D$8-$D$7-$D$6)),(H7879*($D$9+$D$8-$D$7-$D$6)+$D$6+$D$7)/2,$D$9-SQRT((1-H7879)*($D$9+$D$8-$D$7-$D$6)*($D$9-$D$8))))</f>
        <v>701.14719342124295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701.21747039025195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701.28776389307382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701.35807394138374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701.42840054687053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701.49874372123668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701.56910347619839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701.639479823486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701.70987277484369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701.78028234202884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701.85070853681373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701.92115137098369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701.99161085633841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702.06208700469142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702.13257982787036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702.20308933771662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702.27361554608569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702.34415846484717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702.41471810588473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702.48529448109628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702.55588760239334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702.62649748170224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702.69712413096295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702.76776756212996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702.83842778717167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702.909104818071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702.97979866682476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703.05050934544442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703.12123686595567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703.19198124039849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703.262742480827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703.33352059931008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703.40431560793058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703.47512751878639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703.54595634398902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703.61680209566543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703.68766478595603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703.75854442701643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703.8294410310167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703.90035461014145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703.97128517658962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704.04223274257515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704.11319732032655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704.18417892208663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704.25517756011345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704.3261932466794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704.39722599407162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704.46827581459206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704.5393427205579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704.61042672430028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704.68152783816595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704.75264607451595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704.82378144572692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704.8949339641897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704.96610364231015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705.0372904925099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705.10849452722448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705.1797157589051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705.25095420001776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705.32220986304378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705.39348276047929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705.46477290483563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705.5360803086395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si="246"/>
        <v>0.79364999999999997</v>
      </c>
      <c r="I7942" s="7">
        <f t="shared" si="247"/>
        <v>705.60740498443238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ref="H7943:H8006" si="248">(F7943-1/2)/COUNT($F$6:$F$10005)</f>
        <v>0.79374999999999996</v>
      </c>
      <c r="I7943" s="7">
        <f t="shared" ref="I7943:I8006" si="249">IF(H7943&lt;(($D$7-$D$6)/($D$9+$D$8-$D$7-$D$6)),$D$6+SQRT(H7943*($D$9+$D$8-$D$7-$D$6)*($D$7-$D$6)),IF(H7943&lt;1-(($D$9-$D$8)/($D$9+$D$8-$D$7-$D$6)),(H7943*($D$9+$D$8-$D$7-$D$6)+$D$6+$D$7)/2,$D$9-SQRT((1-H7943)*($D$9+$D$8-$D$7-$D$6)*($D$9-$D$8))))</f>
        <v>705.67874694477121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705.75010620222815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705.82148276939051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705.89287665886104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705.96428788325738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706.03571645521288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706.10716238737632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706.17862569241152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706.25010638299796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706.32160447183037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706.39311997161917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706.46465289509001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706.53620325498412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706.6077710640584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706.67935633508512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706.75095908085223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706.82257931416348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706.89421704783786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706.96587229471038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707.03754506763153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707.10923537946769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707.18094324310096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707.25266867142932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707.3244116773659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707.39617227384053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707.46795047379851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707.53974629020104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707.61155973602513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707.68339082426394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707.75523956792654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707.82710598003791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707.89899007363897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707.97089186178721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708.04281135755537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708.114748574033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708.18670352432537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708.25867622155408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708.33066667885703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708.40267490938811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708.47470092631761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708.54674474283183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708.6188063721338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708.6908858274428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708.76298312199401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708.83509826903935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708.9072312818472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708.97938217370233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709.05155095790587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709.12373764777567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709.19594225664594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709.26816479786737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709.34040528480739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709.41266373085023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709.48494014939615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709.5572345538626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709.62954695768371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709.70187737431024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709.77422581720975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709.8465922998663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709.91897683578122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709.99137943847245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710.06380012147497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710.13623889834048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si="248"/>
        <v>0.80005000000000004</v>
      </c>
      <c r="I8006" s="7">
        <f t="shared" si="249"/>
        <v>710.20869578263751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ref="H8007:H8070" si="250">(F8007-1/2)/COUNT($F$6:$F$10005)</f>
        <v>0.80015000000000003</v>
      </c>
      <c r="I8007" s="7">
        <f t="shared" ref="I8007:I8070" si="251">IF(H8007&lt;(($D$7-$D$6)/($D$9+$D$8-$D$7-$D$6)),$D$6+SQRT(H8007*($D$9+$D$8-$D$7-$D$6)*($D$7-$D$6)),IF(H8007&lt;1-(($D$9-$D$8)/($D$9+$D$8-$D$7-$D$6)),(H8007*($D$9+$D$8-$D$7-$D$6)+$D$6+$D$7)/2,$D$9-SQRT((1-H8007)*($D$9+$D$8-$D$7-$D$6)*($D$9-$D$8))))</f>
        <v>710.28117078795174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710.35366392788603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710.42617521605996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710.49870466611037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710.57125229169105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710.64381810647274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710.71640212414388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710.78900435840956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710.86162482299244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710.93426353163204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711.00692049808526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711.07959573612663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711.15228925954773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711.22500108215741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711.29773121778203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711.37047968026559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711.44324648346901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711.51603164127118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711.5888351675685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711.66165707627442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711.73449738132035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711.80735609665544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711.880233236246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711.95312881407654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712.02604284414883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712.09897534048264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712.17192631711544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712.24489578810244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712.31788376751683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712.3908902694493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712.46391530800872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712.53695889732194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712.61002105153352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712.68310178480624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712.75620111132071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712.82931904527572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712.90245560088806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712.97561079239267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713.0487846340427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713.12197714010927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713.19518832488188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713.26841820266816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713.34166678779422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713.41493409460429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713.48822013746098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713.56152493074546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713.63484848885673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713.70819082621301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713.78155195725071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713.8549318964242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713.9283306582073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714.00174825709155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714.07518470758782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714.14864002422519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714.22211422155146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714.29560731413312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714.36911931655573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714.44265024342303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714.51620010935835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714.58976892900296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714.66335671701745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714.73696348808176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714.81058925689399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si="250"/>
        <v>0.80645</v>
      </c>
      <c r="I8070" s="7">
        <f t="shared" si="251"/>
        <v>714.88423403817183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ref="H8071:H8134" si="252">(F8071-1/2)/COUNT($F$6:$F$10005)</f>
        <v>0.80654999999999999</v>
      </c>
      <c r="I8071" s="7">
        <f t="shared" ref="I8071:I8134" si="253">IF(H8071&lt;(($D$7-$D$6)/($D$9+$D$8-$D$7-$D$6)),$D$6+SQRT(H8071*($D$9+$D$8-$D$7-$D$6)*($D$7-$D$6)),IF(H8071&lt;1-(($D$9-$D$8)/($D$9+$D$8-$D$7-$D$6)),(H8071*($D$9+$D$8-$D$7-$D$6)+$D$6+$D$7)/2,$D$9-SQRT((1-H8071)*($D$9+$D$8-$D$7-$D$6)*($D$9-$D$8))))</f>
        <v>714.95789784665135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715.03158069708843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715.10528260425747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715.17900358295208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715.2527436479852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715.32650281418887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715.40028109641435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715.47407850953198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715.54789506843167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715.62173078802243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715.69558568323282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715.76945976901072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715.84335306032335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715.9172655721577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715.99119731951964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716.06514831743539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716.13911858095003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716.21310812512843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716.2871169650557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716.36114511583571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716.43519259259267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716.50925941047035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716.58334558463218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716.65745113026173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716.73157606256211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716.80572039675667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716.87988414808819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716.95406733181983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717.02826996323472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717.1024920576358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717.17673363034646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717.25099469670977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717.32527527208947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717.39957537186888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717.47389501145199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717.54823420626315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717.62259297174637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717.69697132336682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717.77136927660933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717.84578684697976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717.92022405000398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717.99468090122832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718.06915741622015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718.14365361056707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718.21816949987704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718.29270509977914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718.36726042592272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718.44183549397826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718.51643031963658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718.59104491860967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718.66567930662995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718.74033349945103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718.8150075128475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718.88970136261457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718.9644150645687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719.03914863454736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719.11390208840885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719.18867544203283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719.26346871132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719.33828191219231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719.4131150605931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719.48796817248649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719.56284126385822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si="252"/>
        <v>0.81284999999999996</v>
      </c>
      <c r="I8134" s="7">
        <f t="shared" si="253"/>
        <v>719.63773435071539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ref="H8135:H8198" si="254">(F8135-1/2)/COUNT($F$6:$F$10005)</f>
        <v>0.81294999999999995</v>
      </c>
      <c r="I8135" s="7">
        <f t="shared" ref="I8135:I8198" si="255">IF(H8135&lt;(($D$7-$D$6)/($D$9+$D$8-$D$7-$D$6)),$D$6+SQRT(H8135*($D$9+$D$8-$D$7-$D$6)*($D$7-$D$6)),IF(H8135&lt;1-(($D$9-$D$8)/($D$9+$D$8-$D$7-$D$6)),(H8135*($D$9+$D$8-$D$7-$D$6)+$D$6+$D$7)/2,$D$9-SQRT((1-H8135)*($D$9+$D$8-$D$7-$D$6)*($D$9-$D$8))))</f>
        <v>719.7126474490866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719.78758057502159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719.86253374459181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719.93750697388987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720.01250027903029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720.08751367614911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720.16254718140385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720.23760081097385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720.31267458106004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720.38776850788508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720.4628826076937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720.5380168967522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720.61317139134849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720.68834610779311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720.76354106241786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720.83875627157704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720.91399175164656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720.98924751902484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721.06452359013201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721.13981998141071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721.21513670932563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721.29047379036365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721.3658312410339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721.44120907786805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721.51660731742004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721.59202597626631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721.66746507100538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721.74292461825871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721.81840463467029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721.89390513690637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721.96942614165607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722.04496766563125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722.12052972556603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722.19611233821797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722.27171552036702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722.34733928881576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722.42298366039017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722.49864865193899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722.57433428033369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722.65004056246914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722.72576751526299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722.80151515565603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722.87728350061229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722.95307256711908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723.02888237218667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723.104712932849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723.18056426616283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723.25643638920883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723.33232931909083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723.4082430729361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723.48417766789544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723.56013312114328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723.63610944987772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723.71210667132016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723.78812480271608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723.86416386133442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723.94022386446807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724.01630482943381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724.09240677357207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724.16852971424737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724.24467366884824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724.32083865478694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724.39702468950009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si="254"/>
        <v>0.81925000000000003</v>
      </c>
      <c r="I8198" s="7">
        <f t="shared" si="255"/>
        <v>724.47323179044838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ref="H8199:H8262" si="256">(F8199-1/2)/COUNT($F$6:$F$10005)</f>
        <v>0.81935000000000002</v>
      </c>
      <c r="I8199" s="7">
        <f t="shared" ref="I8199:I8262" si="257">IF(H8199&lt;(($D$7-$D$6)/($D$9+$D$8-$D$7-$D$6)),$D$6+SQRT(H8199*($D$9+$D$8-$D$7-$D$6)*($D$7-$D$6)),IF(H8199&lt;1-(($D$9-$D$8)/($D$9+$D$8-$D$7-$D$6)),(H8199*($D$9+$D$8-$D$7-$D$6)+$D$6+$D$7)/2,$D$9-SQRT((1-H8199)*($D$9+$D$8-$D$7-$D$6)*($D$9-$D$8))))</f>
        <v>724.54945997511641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724.6257092610133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724.70197966567207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724.77827120665052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724.8545839015303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724.93091776791778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725.0072728234436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725.08364908576277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725.1600465725553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725.23646530152519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725.31290529040143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725.3893665569376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725.46584911891205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725.54235299412767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725.61887820041261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725.69542475561946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725.77199267762603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725.84858198433471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725.92519269367358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726.00182482359492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726.0784783920767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726.15515341712194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726.23184991675896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726.30856790904102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726.38530741204704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726.46206844388098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726.53885102267259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726.61565516657686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726.69248089377425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726.76932822247068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726.84619717089788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726.9230877573134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727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727.07693391726673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727.15388952744809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727.23086684890461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727.30786590002276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727.38488669921458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727.46192926491904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727.53899361560013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727.61607976974847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727.693187745881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727.77031756254064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727.84746923829653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727.92464279174419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728.00183824150577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728.07905560622953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728.15629490459037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728.23355615528988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728.3108393770558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728.38814458864283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728.46547180883238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728.54282105643256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728.62019235027822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728.69758570923113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728.77500115217993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728.85243869804026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728.92989836575475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729.0073801742933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729.08488414265253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729.16241028985655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729.23995863495657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729.31752919703126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si="256"/>
        <v>0.82565</v>
      </c>
      <c r="I8262" s="7">
        <f t="shared" si="257"/>
        <v>729.39512199518651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ref="H8263:H8326" si="258">(F8263-1/2)/COUNT($F$6:$F$10005)</f>
        <v>0.82574999999999998</v>
      </c>
      <c r="I8263" s="7">
        <f t="shared" ref="I8263:I8326" si="259">IF(H8263&lt;(($D$7-$D$6)/($D$9+$D$8-$D$7-$D$6)),$D$6+SQRT(H8263*($D$9+$D$8-$D$7-$D$6)*($D$7-$D$6)),IF(H8263&lt;1-(($D$9-$D$8)/($D$9+$D$8-$D$7-$D$6)),(H8263*($D$9+$D$8-$D$7-$D$6)+$D$6+$D$7)/2,$D$9-SQRT((1-H8263)*($D$9+$D$8-$D$7-$D$6)*($D$9-$D$8))))</f>
        <v>729.47273704855547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729.55037437629903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729.62803399760537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729.70571593169052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729.78342019779768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729.86114681519803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729.93889580319046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730.01666718110175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730.09446096828617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730.17227718412619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730.25011584803224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730.32797697944261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730.40586059782379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730.48376672267023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730.5616953735049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730.63964656987855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730.71762033137043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730.79561667758821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730.87363562816813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730.95167720277459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731.02974142110065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731.1078283028678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731.18593786782651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731.26407013575567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731.34222512646329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731.42040285978533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731.49860335558776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731.57682663376477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731.65507271423962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731.73334161696494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731.8116333619223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731.8899479691222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731.96828545860467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732.04664585043906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732.12502916472397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732.2034354215873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732.28186464118653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732.36031684370869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732.43879204937048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732.51729027841816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732.59581155112778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732.67435588780484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732.75292330878528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732.83151383443442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732.91012748514777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732.988764281351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733.06742424349932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733.14610739207865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733.22481374760514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733.30354333062473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733.38229616171395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733.46107226148001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733.53987165056003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733.61869434962216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733.69754037936491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733.77640976051725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733.85530251383932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733.93421866012159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734.01315822018569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734.09212121488395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734.17110766509973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734.25011759174754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734.32915101577282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si="258"/>
        <v>0.83204999999999996</v>
      </c>
      <c r="I8326" s="7">
        <f t="shared" si="259"/>
        <v>734.40820795815239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ref="H8327:H8390" si="260">(F8327-1/2)/COUNT($F$6:$F$10005)</f>
        <v>0.83214999999999995</v>
      </c>
      <c r="I8327" s="7">
        <f t="shared" ref="I8327:I8390" si="261">IF(H8327&lt;(($D$7-$D$6)/($D$9+$D$8-$D$7-$D$6)),$D$6+SQRT(H8327*($D$9+$D$8-$D$7-$D$6)*($D$7-$D$6)),IF(H8327&lt;1-(($D$9-$D$8)/($D$9+$D$8-$D$7-$D$6)),(H8327*($D$9+$D$8-$D$7-$D$6)+$D$6+$D$7)/2,$D$9-SQRT((1-H8327)*($D$9+$D$8-$D$7-$D$6)*($D$9-$D$8))))</f>
        <v>734.48728843989409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734.56639248203714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734.64552010565194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734.72467133184068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734.80384618173662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734.88304467650505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734.96226683734255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735.04151268547753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735.12078224216975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735.20007552871164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735.27939256642662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735.3587333766709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735.4380979808318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735.51748640032929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735.59689865661562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735.67633477117488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735.75579476552377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735.83527866121108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735.91478647981819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735.99431824295903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736.0738739722799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736.15345368945987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736.23305741621073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736.31268517427702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736.39233698543592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736.47201287149778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736.55171285430606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736.63143695573683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736.71118519769971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736.79095760213704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736.87075419102484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736.95057498637266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737.03042001022254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737.11028928465078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737.19018283176706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737.27010067371475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737.35004283267062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737.43000933084522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737.51000019048342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737.59001543386353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737.67005508329771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737.75011916113294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737.83020768974939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737.91032069156176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737.99045818901936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738.07062020460558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738.15080676083801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738.23101788026906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738.3112535854857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738.3915138991091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738.4717988437958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738.55210844223666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738.63244271715746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738.71280169131899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738.79318538751704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738.87359382858267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738.95402703738182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739.03448503681557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739.11496784982091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739.19547549936942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739.27600800846881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739.35656540016203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739.43714769752773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si="260"/>
        <v>0.83845000000000003</v>
      </c>
      <c r="I8390" s="7">
        <f t="shared" si="261"/>
        <v>739.51775492368006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ref="H8391:H8454" si="262">(F8391-1/2)/COUNT($F$6:$F$10005)</f>
        <v>0.83855000000000002</v>
      </c>
      <c r="I8391" s="7">
        <f t="shared" ref="I8391:I8454" si="263">IF(H8391&lt;(($D$7-$D$6)/($D$9+$D$8-$D$7-$D$6)),$D$6+SQRT(H8391*($D$9+$D$8-$D$7-$D$6)*($D$7-$D$6)),IF(H8391&lt;1-(($D$9-$D$8)/($D$9+$D$8-$D$7-$D$6)),(H8391*($D$9+$D$8-$D$7-$D$6)+$D$6+$D$7)/2,$D$9-SQRT((1-H8391)*($D$9+$D$8-$D$7-$D$6)*($D$9-$D$8))))</f>
        <v>739.59838710176928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739.67904425498125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739.75972640653799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739.84043357969711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739.92116579775279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740.00192308403507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740.08270546191034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740.16351295478148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740.24434558608743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740.32520337930373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740.40608635794251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740.48699454555276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740.56792796571972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740.64888664206592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740.72987059825027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740.81087985796933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740.891914444956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740.97297438298074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741.05405969585081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741.13517040741135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741.21630654154433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741.29746812216933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741.37865517324371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741.4598677187621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741.54110578275697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741.62236938929868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741.70365856249532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741.78497332649295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741.86631370547548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741.94767972366537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742.02907140532284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742.11048877474673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742.1919318562741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742.27340067428031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742.35489525317962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742.4364156174247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742.51796179150665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742.59953379995602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742.68113166734156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742.76275541827158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742.84440507739282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742.92608066939192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743.00778221899395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743.089509750964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743.17126329010603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743.25304286126379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743.33484848932062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743.41668019919928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743.49853801586232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743.58042196431256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743.66233206959225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743.74426835678389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743.82623085101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743.90821957743356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743.99023456125747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744.07227582772509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744.15434340212062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744.23643730976846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744.31855757603375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744.40070422632232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744.48287728608091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744.56507678079731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744.64730273600003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si="262"/>
        <v>0.84484999999999999</v>
      </c>
      <c r="I8454" s="7">
        <f t="shared" si="263"/>
        <v>744.72955517725904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ref="H8455:H8518" si="264">(F8455-1/2)/COUNT($F$6:$F$10005)</f>
        <v>0.84494999999999998</v>
      </c>
      <c r="I8455" s="7">
        <f t="shared" ref="I8455:I8518" si="265">IF(H8455&lt;(($D$7-$D$6)/($D$9+$D$8-$D$7-$D$6)),$D$6+SQRT(H8455*($D$9+$D$8-$D$7-$D$6)*($D$7-$D$6)),IF(H8455&lt;1-(($D$9-$D$8)/($D$9+$D$8-$D$7-$D$6)),(H8455*($D$9+$D$8-$D$7-$D$6)+$D$6+$D$7)/2,$D$9-SQRT((1-H8455)*($D$9+$D$8-$D$7-$D$6)*($D$9-$D$8))))</f>
        <v>744.81183413018539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744.89413962043125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744.97647167369041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745.05883031569806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745.14121557223109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745.22362746910778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745.30606603218837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745.38853128737503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745.4710232606119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745.55354197788483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745.63608746522232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745.7186597486949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745.80125885441521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745.88388480853871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745.96653763726329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746.04921736682923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746.13192402351967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746.21465763366086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746.29741822362155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746.3802058198138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746.46302044869276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746.54586213675657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746.62873091054689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746.71162679664894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746.79454982169125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746.87750001234588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746.96047739532867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747.04348199739934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747.12651384536184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747.20957296606343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747.29265938639605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747.37577313329587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747.45891423374292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747.54208271476205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747.62527860342277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747.70850192683861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747.79175271216843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747.87503098661568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747.95833677742883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748.04167011190123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748.12503101737161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748.20841952122385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748.29183565088715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748.37527943383623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748.45875089759136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748.54225006971853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748.62577697782933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748.7093316495816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748.79291411267877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748.87652439487067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748.96016252395316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749.0438285277686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749.12752243420562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749.21124427119935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749.29499406673199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749.37877184883166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749.46257764557413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749.54641148508176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749.63027339552411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749.71416340511792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749.79808154212719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749.88202783486349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749.96600231168554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si="264"/>
        <v>0.85124999999999995</v>
      </c>
      <c r="I8518" s="7">
        <f t="shared" si="265"/>
        <v>750.05000500100027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ref="H8519:H8582" si="266">(F8519-1/2)/COUNT($F$6:$F$10005)</f>
        <v>0.85135000000000005</v>
      </c>
      <c r="I8519" s="7">
        <f t="shared" ref="I8519:I8582" si="267">IF(H8519&lt;(($D$7-$D$6)/($D$9+$D$8-$D$7-$D$6)),$D$6+SQRT(H8519*($D$9+$D$8-$D$7-$D$6)*($D$7-$D$6)),IF(H8519&lt;1-(($D$9-$D$8)/($D$9+$D$8-$D$7-$D$6)),(H8519*($D$9+$D$8-$D$7-$D$6)+$D$6+$D$7)/2,$D$9-SQRT((1-H8519)*($D$9+$D$8-$D$7-$D$6)*($D$9-$D$8))))</f>
        <v>750.13403593126179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750.2180951309723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750.3021826286822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750.38629845298965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750.47044263254111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750.55461519603136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750.63881617220375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750.72304558985002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750.80730347781059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750.89158986497455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750.97590478028042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751.06024825271481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751.14462031131416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751.22902098516397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751.31345030339901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751.39790829520359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751.48239498981161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751.56691041650674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751.65145460462224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751.73602758354161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751.82062938269837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751.90526003157584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751.98991955970826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752.07460799667979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752.15932537212541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752.24407171573068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752.328847057232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752.41365142641644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752.49848485312259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752.58334736723964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752.66823899870849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752.7531597775212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752.83810973372124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752.92308889740434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753.00809729871708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753.09313496785876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753.17820193508032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753.26329823068477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753.34842388502761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753.43357892851668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753.51876339161231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753.60397730482748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753.68922069872792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753.77449360393223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753.85979605111243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753.94512807099306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754.03048969435258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754.11588095202239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754.2013018748878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754.28675249388766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754.37223284001459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754.45774294431521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754.54328283789016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754.6288525518944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754.71445211753712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754.8000815660821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754.88574092884767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754.97143023720685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755.05714952258757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755.14289881647289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755.22867815040092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755.31448755596512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755.40032706481395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si="266"/>
        <v>0.85765000000000002</v>
      </c>
      <c r="I8582" s="7">
        <f t="shared" si="267"/>
        <v>755.48619670865207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ref="H8583:H8646" si="268">(F8583-1/2)/COUNT($F$6:$F$10005)</f>
        <v>0.85775000000000001</v>
      </c>
      <c r="I8583" s="7">
        <f t="shared" ref="I8583:I8646" si="269">IF(H8583&lt;(($D$7-$D$6)/($D$9+$D$8-$D$7-$D$6)),$D$6+SQRT(H8583*($D$9+$D$8-$D$7-$D$6)*($D$7-$D$6)),IF(H8583&lt;1-(($D$9-$D$8)/($D$9+$D$8-$D$7-$D$6)),(H8583*($D$9+$D$8-$D$7-$D$6)+$D$6+$D$7)/2,$D$9-SQRT((1-H8583)*($D$9+$D$8-$D$7-$D$6)*($D$9-$D$8))))</f>
        <v>755.57209651923949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755.65802652839193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755.74398676798148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755.82997726993597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755.91599806623947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756.00204918893269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756.08813067011261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756.17424254193327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756.26038483660477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756.34655758639485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756.43276082362809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756.51899458068601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756.60525889000803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756.69155378409073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756.77787929548845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756.86423545681305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756.95062230073495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757.03703985998197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757.1234881673405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757.20996725565533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757.29647715782949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757.38301790682499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757.46958953566252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757.55619207742177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757.64282556524142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757.7294900323194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757.8161855119132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757.90291203733989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757.98966964197587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758.07645835925769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758.16327822268181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758.25012926580496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758.33701152224398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758.42392502567645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758.51086980984007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758.59784590853371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758.68485335561707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758.77189218501098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758.85896243069703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758.94606412671874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759.0331973071809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759.12036200625016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759.20755825815468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759.2947860971849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759.38204555769323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759.46933667409462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759.55665948086641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759.6440140125485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759.73140030374338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759.81881838911693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759.90626830339784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759.99375008137804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760.08126375791323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760.16880936792222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760.25638694638803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760.34399652835737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760.43163814894081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760.51931184331374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760.60701764671546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760.69475559445004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760.78252572188626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760.87032806445791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760.95816265766359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si="268"/>
        <v>0.86404999999999998</v>
      </c>
      <c r="I8646" s="7">
        <f t="shared" si="269"/>
        <v>761.04602953706751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ref="H8647:H8710" si="270">(F8647-1/2)/COUNT($F$6:$F$10005)</f>
        <v>0.86414999999999997</v>
      </c>
      <c r="I8647" s="7">
        <f t="shared" ref="I8647:I8710" si="271">IF(H8647&lt;(($D$7-$D$6)/($D$9+$D$8-$D$7-$D$6)),$D$6+SQRT(H8647*($D$9+$D$8-$D$7-$D$6)*($D$7-$D$6)),IF(H8647&lt;1-(($D$9-$D$8)/($D$9+$D$8-$D$7-$D$6)),(H8647*($D$9+$D$8-$D$7-$D$6)+$D$6+$D$7)/2,$D$9-SQRT((1-H8647)*($D$9+$D$8-$D$7-$D$6)*($D$9-$D$8))))</f>
        <v>761.13392873829901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761.22186029705313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761.30982424909052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761.39782063023824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761.48584947638858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761.57391082350068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761.6620047076002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761.75013116477908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761.83829023119608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761.92648194307708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762.01470633671499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762.10296344846995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762.19125331476971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762.27957597210968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762.36793145705269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762.45631980623023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762.54474105634131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762.63319524415385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762.72168240650387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762.81020258029639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762.89875580250532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762.98734211017336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763.07596154041266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763.16461413040497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763.25329991740125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763.3420189387225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763.43077123175976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763.51955683397409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763.60837578289704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763.69722811613065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763.78611387134742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763.8750330862913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763.96398579877678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764.05297204669012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764.14199186798851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764.23104530070123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764.32013238292927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764.40925315284562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764.49840764869555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764.58759590879663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764.67681797153932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764.76607387538672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764.85536365887481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764.94468736061299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765.03404501928367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765.12343667364348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765.21286236252206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765.30232212482372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765.39181599952656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765.48134402568303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765.57090624242051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765.6605026889406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765.75013340452028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765.8397984285117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765.92949780034223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766.01923155951476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766.108999745608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766.19880239827683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766.28863955725217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766.37851126234125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766.46841755342814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766.55835847047342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766.64833405351487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si="270"/>
        <v>0.87044999999999995</v>
      </c>
      <c r="I8710" s="7">
        <f t="shared" si="271"/>
        <v>766.73834434266735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ref="H8711:H8774" si="272">(F8711-1/2)/COUNT($F$6:$F$10005)</f>
        <v>0.87055000000000005</v>
      </c>
      <c r="I8711" s="7">
        <f t="shared" ref="I8711:I8774" si="273">IF(H8711&lt;(($D$7-$D$6)/($D$9+$D$8-$D$7-$D$6)),$D$6+SQRT(H8711*($D$9+$D$8-$D$7-$D$6)*($D$7-$D$6)),IF(H8711&lt;1-(($D$9-$D$8)/($D$9+$D$8-$D$7-$D$6)),(H8711*($D$9+$D$8-$D$7-$D$6)+$D$6+$D$7)/2,$D$9-SQRT((1-H8711)*($D$9+$D$8-$D$7-$D$6)*($D$9-$D$8))))</f>
        <v>766.82838937812357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766.91846920015314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767.00858384910407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767.09873336540227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767.18891778955197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767.27913716213584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767.36939152381512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767.4596809153303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767.55000537750061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767.64036495122468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767.73075967748127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767.82118959732782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767.91165475190269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768.00215518242419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768.09269093019088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768.18326203658194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768.27386854305792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768.36451049115976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768.45518792251028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768.54590087881354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768.63664940185538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768.7274335335037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768.81825331570838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768.90910879050205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769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769.09092698640006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769.18188979198362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769.27288845911494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769.36392303024229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769.4549935478974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769.54610005469647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769.63724259333935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769.72842120661096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769.81963593738067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769.91088682860288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770.00217392331729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770.09349726464893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770.18485689580848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770.27625286009288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770.36768520088458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770.45915396165333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770.5506591859546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770.64220091743118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770.73377919981317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770.82539407691786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770.91704559264997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771.00873379100244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771.10045871605598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771.19222041197986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771.28401892303191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771.37585429355897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771.46772656799658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771.55963579086995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771.65158200679389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771.74356526047291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771.83558559670178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771.92764306036565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772.01973769643996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772.11186954999164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772.20403866617823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772.29624509024893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772.38848886754431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772.48077004349727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si="272"/>
        <v>0.87685000000000002</v>
      </c>
      <c r="I8774" s="7">
        <f t="shared" si="273"/>
        <v>772.57308866363246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ref="H8775:H8838" si="274">(F8775-1/2)/COUNT($F$6:$F$10005)</f>
        <v>0.87695000000000001</v>
      </c>
      <c r="I8775" s="7">
        <f t="shared" ref="I8775:I8838" si="275">IF(H8775&lt;(($D$7-$D$6)/($D$9+$D$8-$D$7-$D$6)),$D$6+SQRT(H8775*($D$9+$D$8-$D$7-$D$6)*($D$7-$D$6)),IF(H8775&lt;1-(($D$9-$D$8)/($D$9+$D$8-$D$7-$D$6)),(H8775*($D$9+$D$8-$D$7-$D$6)+$D$6+$D$7)/2,$D$9-SQRT((1-H8775)*($D$9+$D$8-$D$7-$D$6)*($D$9-$D$8))))</f>
        <v>772.66544477356729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772.7578384190117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772.85026964576866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772.94273849973433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773.03524502689845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773.12778927334443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773.22037128524971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773.31299110888608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773.40564879061969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773.49834437691197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773.59107791431893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773.68384944949241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773.77665902917977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773.86950670022406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773.96239250956489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774.05531650423814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774.14827873137654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774.2412792382097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774.33431807206489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774.42739528036657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774.52051091063731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774.61366501049804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774.70685762766766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774.80008880996422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774.89335860530457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774.98666706170491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775.08001422728125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775.17340015024911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775.26682487892447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775.36028846172371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775.45379094716384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775.54733238386314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775.64091282054119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775.7345323060191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775.82819088921997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775.92188861916918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776.0156255449948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776.10940171592733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776.20321718130083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776.29707199055269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776.39096619322379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776.48489983895945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776.57887297750915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776.67288565872707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776.76693793257232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776.8610298491094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776.95516145850843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777.04933281104536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777.14354395710234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777.23779494716791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777.33208583183796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777.42641666181498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777.52078748790927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777.61519836103912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777.70964933223036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777.80414045261773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777.89867177344479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777.99324334606399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778.08785522193705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778.18250745263572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778.27720008984193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778.37193318534764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778.46670679105591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si="274"/>
        <v>0.88324999999999998</v>
      </c>
      <c r="I8838" s="7">
        <f t="shared" si="275"/>
        <v>778.56152095898051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ref="H8839:H8902" si="276">(F8839-1/2)/COUNT($F$6:$F$10005)</f>
        <v>0.88334999999999997</v>
      </c>
      <c r="I8839" s="7">
        <f t="shared" ref="I8839:I8902" si="277">IF(H8839&lt;(($D$7-$D$6)/($D$9+$D$8-$D$7-$D$6)),$D$6+SQRT(H8839*($D$9+$D$8-$D$7-$D$6)*($D$7-$D$6)),IF(H8839&lt;1-(($D$9-$D$8)/($D$9+$D$8-$D$7-$D$6)),(H8839*($D$9+$D$8-$D$7-$D$6)+$D$6+$D$7)/2,$D$9-SQRT((1-H8839)*($D$9+$D$8-$D$7-$D$6)*($D$9-$D$8))))</f>
        <v>778.65637574124707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778.75127119009244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778.84620735786598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778.94118429702928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779.03620206015648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779.13126069993518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779.22636026916621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779.32150082076419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779.41668240775778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779.51190508329023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779.60716890061963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779.70247391311898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779.79782017427704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779.89320773769839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779.9886366571036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780.08410698632997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780.17961877933158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780.27517209018004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780.37076697306429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780.46640348229153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780.56208167228704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780.65780159759493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780.75356331287844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780.84936687292009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780.94521233262219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781.04109974700737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781.13702917121873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781.23300066052013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781.32901427029697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781.42507005605603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781.52116807342634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781.61730837815924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781.71349102612862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781.80971607333208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781.90598357588988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782.0022935900472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782.09864617217272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782.19504137876015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782.29147926642838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782.38795989192135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782.48448331210943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782.5810495839886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782.67765876468195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782.77431091143944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782.87100608163826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782.96774433278358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783.06452572250896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783.16135030857617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783.25821814887649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783.35512930143022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783.45208382438773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783.54908177602942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783.64612321476648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783.74320819914124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783.84033678782714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783.93750903962996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784.03472501348745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784.13198476847015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784.22928836378185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784.3266358587598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784.42402731287507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784.52146278573355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784.61894233707551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si="276"/>
        <v>0.88965000000000005</v>
      </c>
      <c r="I8902" s="7">
        <f t="shared" si="277"/>
        <v>784.71646602677674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ref="H8903:H8966" si="278">(F8903-1/2)/COUNT($F$6:$F$10005)</f>
        <v>0.88975000000000004</v>
      </c>
      <c r="I8903" s="7">
        <f t="shared" ref="I8903:I8966" si="279">IF(H8903&lt;(($D$7-$D$6)/($D$9+$D$8-$D$7-$D$6)),$D$6+SQRT(H8903*($D$9+$D$8-$D$7-$D$6)*($D$7-$D$6)),IF(H8903&lt;1-(($D$9-$D$8)/($D$9+$D$8-$D$7-$D$6)),(H8903*($D$9+$D$8-$D$7-$D$6)+$D$6+$D$7)/2,$D$9-SQRT((1-H8903)*($D$9+$D$8-$D$7-$D$6)*($D$9-$D$8))))</f>
        <v>784.81403391484855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784.91164606143832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785.0093025268302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785.10700337144533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785.20474865584197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785.30253844071649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785.4003727869034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785.49825175537603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785.59617540724696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785.69414380376816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785.79215700633188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785.89021507647067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785.98831807585839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786.08646606630987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786.18465910978227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786.28289726837488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786.38118060432964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786.4795091800321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786.57788305801103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786.67630230093994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786.77476697163638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786.87327713306343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786.97183284832965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787.07043418068974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787.16908119354457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787.26777395044257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787.36651251507908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787.46529695129789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787.5641273230907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787.66300369459873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787.7619261301121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787.86089469407113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787.95990945106632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788.05897046583925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788.15807780328282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788.25723152844148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788.35643170651269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788.45567840284627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788.55497168294539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788.6543116124675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788.75369825722396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788.85313168318135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788.95261195646128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789.05213914334195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789.15171331025715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789.25133452379828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789.35100285071371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789.45071835791032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789.55048111245299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789.65029118156588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789.75014863263289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789.85005353319741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789.95000595096417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790.05000595379863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790.15005360972805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790.25014898694212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790.35029215379291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790.45048317879616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790.55072213063136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790.65100907814235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790.75134409033831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790.85172723639334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790.95215858564825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si="278"/>
        <v>0.89605000000000001</v>
      </c>
      <c r="I8966" s="7">
        <f t="shared" si="279"/>
        <v>791.05263820760979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ref="H8967:H9030" si="280">(F8967-1/2)/COUNT($F$6:$F$10005)</f>
        <v>0.89615</v>
      </c>
      <c r="I8967" s="7">
        <f t="shared" ref="I8967:I9030" si="281">IF(H8967&lt;(($D$7-$D$6)/($D$9+$D$8-$D$7-$D$6)),$D$6+SQRT(H8967*($D$9+$D$8-$D$7-$D$6)*($D$7-$D$6)),IF(H8967&lt;1-(($D$9-$D$8)/($D$9+$D$8-$D$7-$D$6)),(H8967*($D$9+$D$8-$D$7-$D$6)+$D$6+$D$7)/2,$D$9-SQRT((1-H8967)*($D$9+$D$8-$D$7-$D$6)*($D$9-$D$8))))</f>
        <v>791.15316617195276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791.25374254851897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791.35436740731905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791.45504081853232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791.55576285250766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791.65653357976396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791.7573530709908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791.85822139704874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791.95913862897032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792.06010483796047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792.161120095397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792.26218447283122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792.36329804198863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792.46446087476966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792.5656730432496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792.66693461968009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792.76824567648907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792.86960628628162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792.97101652184062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793.07247645612733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793.17398616228184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793.27554571362384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793.37715518365349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793.47881464605132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793.58052417467968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793.68228384358258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793.78409372698729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793.88595389930367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793.98786443512608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794.08982540923341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794.19183689658951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794.29389897234455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794.39601171183472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794.49817519058377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794.60038948430304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794.70265466889248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794.80497082044121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794.90733801522788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795.00975632972188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795.11222584058373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795.21474662466539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795.31731875901175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795.41994232086063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795.52261738764355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795.6253440369868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795.72812234671164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795.83095239483532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795.93383425957165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796.03676801933148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796.139753752724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796.24279153855684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796.345881455837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796.44902358377158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796.55221800176832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796.65546478943668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796.75876402658832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796.86211579323765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796.96552016960277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797.06897723610621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797.17248707337558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797.27604976224438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797.37966538375281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797.48333401914795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si="280"/>
        <v>0.90244999999999997</v>
      </c>
      <c r="I9030" s="7">
        <f t="shared" si="281"/>
        <v>797.58705574988539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ref="H9031:H9094" si="282">(F9031-1/2)/COUNT($F$6:$F$10005)</f>
        <v>0.90254999999999996</v>
      </c>
      <c r="I9031" s="7">
        <f t="shared" ref="I9031:I9094" si="283">IF(H9031&lt;(($D$7-$D$6)/($D$9+$D$8-$D$7-$D$6)),$D$6+SQRT(H9031*($D$9+$D$8-$D$7-$D$6)*($D$7-$D$6)),IF(H9031&lt;1-(($D$9-$D$8)/($D$9+$D$8-$D$7-$D$6)),(H9031*($D$9+$D$8-$D$7-$D$6)+$D$6+$D$7)/2,$D$9-SQRT((1-H9031)*($D$9+$D$8-$D$7-$D$6)*($D$9-$D$8))))</f>
        <v>797.69083065762925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797.79465882425359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797.89854033184224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798.0024752626905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798.1064636993051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798.21050572440595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798.3146014209259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798.41875087201186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798.52295416102606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798.62721137154597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798.73152258736582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798.835887892497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798.94030737116907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799.04478110782998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799.14930918714776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799.25389169401069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799.35852871352836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799.46322033103252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799.56796663207751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799.67276770244143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799.77762362812689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799.88253449536182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799.98750039060064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800.09252140052399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800.19759761204068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800.3027291122886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800.4079159886345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800.51315832867567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800.61845622024089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800.72380975139049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800.829219010418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800.93468408585079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801.04020506645077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801.14578204121494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801.25141509937737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801.35710433040902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801.46284982401903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801.56865167015576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801.67450995900708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801.78042478100201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801.88639622681126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801.99242438734825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802.0985093537696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802.20465121747679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802.31085007011643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802.41710600358135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802.5234191100119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802.62978948179648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802.73621721157224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802.8427023922269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802.94924511689885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803.05584547897843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803.16250357210902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803.26921949018765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803.37599332736613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803.48282517805228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803.5897151369104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803.69666329886286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803.80366975909055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803.91073461303392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804.01785795639444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804.12503988513481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804.23228049548106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si="282"/>
        <v>0.90885000000000005</v>
      </c>
      <c r="I9094" s="7">
        <f t="shared" si="283"/>
        <v>804.3395798839224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ref="H9095:H9158" si="284">(F9095-1/2)/COUNT($F$6:$F$10005)</f>
        <v>0.90895000000000004</v>
      </c>
      <c r="I9095" s="7">
        <f t="shared" ref="I9095:I9158" si="285">IF(H9095&lt;(($D$7-$D$6)/($D$9+$D$8-$D$7-$D$6)),$D$6+SQRT(H9095*($D$9+$D$8-$D$7-$D$6)*($D$7-$D$6)),IF(H9095&lt;1-(($D$9-$D$8)/($D$9+$D$8-$D$7-$D$6)),(H9095*($D$9+$D$8-$D$7-$D$6)+$D$6+$D$7)/2,$D$9-SQRT((1-H9095)*($D$9+$D$8-$D$7-$D$6)*($D$9-$D$8))))</f>
        <v>804.4469381472129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804.55435538237236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804.66183168668749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804.76936715771262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804.87696189327107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804.98461599145571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805.09232955063055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805.20010266943154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805.3079354467676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805.41582798182174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805.52378037405197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805.63179272319258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805.73986512925512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805.84799769252959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805.95619051358528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806.0644436932721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806.17275733272163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806.281131533348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806.38956639684932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806.4980620252087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806.60661852069506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806.71523598586464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806.82391452356228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806.93265423692173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807.04145522936801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807.15031760461727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807.25924146667887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807.36822691985617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807.47727406874787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807.58638301824897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807.69555387355194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807.80478674014796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807.91408172382864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808.0234389306861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808.13285846711528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808.24234043981448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808.35188495578677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808.46149212234104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808.57116204709382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808.68089483796984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808.79069060320319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808.90054945133943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809.01047149123599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809.12045683206384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809.23050558330874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809.34061785477218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809.45079375657315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809.5610333991491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809.67133689325715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809.78170434997594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809.89213588070595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810.0026315971719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810.11319161142342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810.22381603583653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810.33450498311504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810.44525856629173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810.55607689872977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810.66696009412408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810.77790826650289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810.8889215302288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811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811.11114379085257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811.22235301816056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si="284"/>
        <v>0.91525000000000001</v>
      </c>
      <c r="I9158" s="7">
        <f t="shared" si="285"/>
        <v>811.33362779763854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ref="H9159:H9222" si="286">(F9159-1/2)/COUNT($F$6:$F$10005)</f>
        <v>0.91535</v>
      </c>
      <c r="I9159" s="7">
        <f t="shared" ref="I9159:I9222" si="287">IF(H9159&lt;(($D$7-$D$6)/($D$9+$D$8-$D$7-$D$6)),$D$6+SQRT(H9159*($D$9+$D$8-$D$7-$D$6)*($D$7-$D$6)),IF(H9159&lt;1-(($D$9-$D$8)/($D$9+$D$8-$D$7-$D$6)),(H9159*($D$9+$D$8-$D$7-$D$6)+$D$6+$D$7)/2,$D$9-SQRT((1-H9159)*($D$9+$D$8-$D$7-$D$6)*($D$9-$D$8))))</f>
        <v>811.44496824534224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811.55637447767037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811.66784661136592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811.77938476351744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811.89098905156084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812.00265959328044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812.11439650681064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812.22619991063721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812.33806992359905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812.45000666488954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812.56201025405767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812.67408081101007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812.78621845601219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812.89842330968986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813.01069549303088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813.12303512738663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813.23544233447296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813.34791723637272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813.46045995553652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813.57307061478491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813.68574933730918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813.79849624667361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813.91131146681698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814.02419512205347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814.13714733707536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814.25016823695375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814.36325794714026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814.47641659346925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814.58964430215883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814.70294119981293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814.81630741342258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814.92974307036798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815.04324829841971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815.15682322574082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815.27046798088827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815.38418269281465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815.49796749087022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815.61182250480374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815.72574786476548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815.83974370130784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815.95381014538771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816.06794732836806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816.18215538201957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816.29643443852262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816.41078463046904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816.52520609086378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816.63969895312675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816.75426335109455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816.8688994190228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816.98360729158719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817.09838710388578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817.21323899144113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817.32816309020154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817.44315953654325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817.55822846727233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817.67337001962653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817.78858433127743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817.90387154033181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818.019231785334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818.13466520526788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818.25017193955864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818.36575212807475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818.48140591112985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si="286"/>
        <v>0.92164999999999997</v>
      </c>
      <c r="I9222" s="7">
        <f t="shared" si="287"/>
        <v>818.59713342948521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ref="H9223:H9286" si="288">(F9223-1/2)/COUNT($F$6:$F$10005)</f>
        <v>0.92174999999999996</v>
      </c>
      <c r="I9223" s="7">
        <f t="shared" ref="I9223:I9286" si="289">IF(H9223&lt;(($D$7-$D$6)/($D$9+$D$8-$D$7-$D$6)),$D$6+SQRT(H9223*($D$9+$D$8-$D$7-$D$6)*($D$7-$D$6)),IF(H9223&lt;1-(($D$9-$D$8)/($D$9+$D$8-$D$7-$D$6)),(H9223*($D$9+$D$8-$D$7-$D$6)+$D$6+$D$7)/2,$D$9-SQRT((1-H9223)*($D$9+$D$8-$D$7-$D$6)*($D$9-$D$8))))</f>
        <v>818.71293482435101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818.82881023738901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818.94475981071423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819.06078368689668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819.17688200896441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819.2930549204043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819.40930256516538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819.52562508765959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819.64202263276513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819.75849534582767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819.87504337266307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819.9916668595589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820.10836595327737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820.22514080105645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820.3419915506131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820.4589183501447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820.5759213483318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820.69300069433984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820.81015653782151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820.92738902891927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821.04469831826714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821.16208455699325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821.27954789672231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821.39708848957707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821.51470648818156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821.63240204566296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821.75017531565425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821.86802645229579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821.98595561023842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822.10396294464567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822.22204861119587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822.34021276608473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822.45845556602819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822.57677716826356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822.6951777305535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822.81365741118759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822.93221636898488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823.05085476329646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823.16957275400819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823.28837050154277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823.4072481668627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823.52620591147252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823.64524389742144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823.76436228730586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823.8835612442723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824.00284093201958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824.12220151480176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824.24164315743053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824.36116602527784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824.48077028427906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824.60045610093505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824.7202236423152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824.84007307606009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824.96000457038406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825.08001829407829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825.20011441651343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825.32029310764233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825.44055453800274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825.56089887872042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825.68132630151172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825.80183697868677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825.92243108315188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826.04310878841284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si="288"/>
        <v>0.92805000000000004</v>
      </c>
      <c r="I9286" s="7">
        <f t="shared" si="289"/>
        <v>826.1638702685774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ref="H9287:H9350" si="290">(F9287-1/2)/COUNT($F$6:$F$10005)</f>
        <v>0.92815000000000003</v>
      </c>
      <c r="I9287" s="7">
        <f t="shared" ref="I9287:I9350" si="291">IF(H9287&lt;(($D$7-$D$6)/($D$9+$D$8-$D$7-$D$6)),$D$6+SQRT(H9287*($D$9+$D$8-$D$7-$D$6)*($D$7-$D$6)),IF(H9287&lt;1-(($D$9-$D$8)/($D$9+$D$8-$D$7-$D$6)),(H9287*($D$9+$D$8-$D$7-$D$6)+$D$6+$D$7)/2,$D$9-SQRT((1-H9287)*($D$9+$D$8-$D$7-$D$6)*($D$9-$D$8))))</f>
        <v>826.28471569835892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826.40564525307855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826.52665910866881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826.64775744167605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826.76894042926369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826.89020824921545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827.01156107993802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827.13299910046442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827.25452249045713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827.37613143021042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827.49782610065461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827.6196066833586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827.74147336053284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827.86342631503317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827.98546573036333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828.1075917906785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828.22980468078867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828.35210458616154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828.47449169292645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828.59696618787643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828.71952825847313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828.84217809284905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828.96491587981131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829.08774180884507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829.21065607011656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829.33365885447711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829.45675035346608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829.57993075931461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829.70320026494926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829.82655906399498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829.9500073507794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830.07354532033571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830.19717316840683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830.32089109144874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830.44469928663398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830.56859795185539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830.69258728573038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830.81666748760381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830.940838757552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831.06510129638696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831.18945530565929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831.31390098766292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831.4384385454382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831.56306818277653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831.68779010422327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831.81260451508263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831.93751162142098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832.06251163007107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832.18760474863598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832.31279118549332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832.43807114979847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832.56344485149009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832.68891250129298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832.81447431072274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832.94013049208979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833.06588125850362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833.19172682387716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833.31766740293074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833.44370321119641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833.56983446502261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833.69606138157769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833.82238417885515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833.94880307567792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si="290"/>
        <v>0.93445</v>
      </c>
      <c r="I9350" s="7">
        <f t="shared" si="291"/>
        <v>834.07531829170193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ref="H9351:H9414" si="292">(F9351-1/2)/COUNT($F$6:$F$10005)</f>
        <v>0.93454999999999999</v>
      </c>
      <c r="I9351" s="7">
        <f t="shared" ref="I9351:I9414" si="293">IF(H9351&lt;(($D$7-$D$6)/($D$9+$D$8-$D$7-$D$6)),$D$6+SQRT(H9351*($D$9+$D$8-$D$7-$D$6)*($D$7-$D$6)),IF(H9351&lt;1-(($D$9-$D$8)/($D$9+$D$8-$D$7-$D$6)),(H9351*($D$9+$D$8-$D$7-$D$6)+$D$6+$D$7)/2,$D$9-SQRT((1-H9351)*($D$9+$D$8-$D$7-$D$6)*($D$9-$D$8))))</f>
        <v>834.2019300474218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834.3286385641743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834.45544406414319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834.58234677036421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834.70934690672914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834.83644469799037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834.96364036976581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835.09093414854362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835.21832626168657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835.34581693743701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835.47340640492189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835.60109489415686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835.72888263605182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835.85676986241549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835.98475680596016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836.11284370030705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836.24103077999064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836.36931828046431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836.4977064381053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836.6261954902194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836.75478567504649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836.88347723176537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837.01227040049912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837.14116542232034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837.27016253925649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837.39926199429487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837.52846403138801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837.65776889545964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837.7871768324095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837.91668808911879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838.0463029134562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838.17602155428267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838.30584426145754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838.43577128584434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838.56580287931547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838.69593929475923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838.82618078608425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838.95652760822622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839.08698001715334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839.21753826987219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839.34820262443372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839.4789733399391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839.60985067654553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839.74083489547309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839.87192625900968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840.00312503051828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840.13443147444173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840.26584585631042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840.39736844274785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840.52899950147673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840.66073930132598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840.79258811223644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840.92454620526769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841.05661385260464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841.18879132756399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841.32107890460065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841.45347685931438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841.58598546845678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841.71860500993807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841.85133576283363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841.98417800739071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842.11713202503574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842.25019809838113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si="292"/>
        <v>0.94084999999999996</v>
      </c>
      <c r="I9414" s="7">
        <f t="shared" si="293"/>
        <v>842.38337651123209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ref="H9415:H9478" si="294">(F9415-1/2)/COUNT($F$6:$F$10005)</f>
        <v>0.94094999999999995</v>
      </c>
      <c r="I9415" s="7">
        <f t="shared" ref="I9415:I9478" si="295">IF(H9415&lt;(($D$7-$D$6)/($D$9+$D$8-$D$7-$D$6)),$D$6+SQRT(H9415*($D$9+$D$8-$D$7-$D$6)*($D$7-$D$6)),IF(H9415&lt;1-(($D$9-$D$8)/($D$9+$D$8-$D$7-$D$6)),(H9415*($D$9+$D$8-$D$7-$D$6)+$D$6+$D$7)/2,$D$9-SQRT((1-H9415)*($D$9+$D$8-$D$7-$D$6)*($D$9-$D$8))))</f>
        <v>842.51666754859411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842.65007149667986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842.78358864291556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842.91721927594995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843.05096368566001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843.1848221631592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843.31879500080424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843.452882492203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843.58708493222173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843.72140261699292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843.8558358439227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843.99038491169858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844.12505012029681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844.25983177099113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844.39473016635975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844.52974561029373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844.6648784080046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844.80012886603288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844.93549729225583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845.07098399589563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845.206589287528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845.34231347909031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845.47815688388914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845.61411981661024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845.75020259332587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845.88640553150412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846.02272895001681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846.15917316914863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846.29573851060604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846.4324252975257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846.56923385448397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846.70616450750526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846.84321758407179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846.98039341313154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847.11769232510915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847.2551146519138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847.39266072694932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847.53033088512325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847.66812546285655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847.80604479809324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847.94408923030971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848.08225910052499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848.22055475131037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848.35897652679864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848.49752477269556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848.63619983628848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848.77500206645732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848.91393181368437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849.05298943006517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849.19217526931834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849.3314896867962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849.47093303949555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849.61050568606868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849.75020798683283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849.8900403037826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850.03000300060012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850.17009644266602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850.31032099707068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850.45067703262578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850.59116491987493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850.7317850311058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850.87253774036117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851.01342342345072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si="294"/>
        <v>0.94725000000000004</v>
      </c>
      <c r="I9478" s="7">
        <f t="shared" si="295"/>
        <v>851.15444245796255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ref="H9479:H9542" si="296">(F9479-1/2)/COUNT($F$6:$F$10005)</f>
        <v>0.94735000000000003</v>
      </c>
      <c r="I9479" s="7">
        <f t="shared" ref="I9479:I9542" si="297">IF(H9479&lt;(($D$7-$D$6)/($D$9+$D$8-$D$7-$D$6)),$D$6+SQRT(H9479*($D$9+$D$8-$D$7-$D$6)*($D$7-$D$6)),IF(H9479&lt;1-(($D$9-$D$8)/($D$9+$D$8-$D$7-$D$6)),(H9479*($D$9+$D$8-$D$7-$D$6)+$D$6+$D$7)/2,$D$9-SQRT((1-H9479)*($D$9+$D$8-$D$7-$D$6)*($D$9-$D$8))))</f>
        <v>851.29559522327531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851.43688210056985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851.5783034728413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851.7198597249112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851.86155124343986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852.00337841693818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852.1453416357806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852.28744129221775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852.42967778038849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852.57205149633273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852.71456283800489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852.85721220528683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853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853.1429266259197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853.28599248878788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853.42919799632671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853.57254355825194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853.71602958628716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853.85965649417687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854.00342469770055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854.14733461468734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854.29138666502934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854.4355812706965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854.57991885575086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854.72439984636094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854.86902467081677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855.01379375954411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855.15870754512025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855.30376646228842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855.44897094797284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855.59432144129516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855.73981838358861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855.88546221841466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856.03125339157805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856.17719235114339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856.32327954745062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856.46951543313173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856.61590046312654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856.76243509470021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856.90911978745817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857.05595500336506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857.20294120676022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857.35007886437506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857.49736844535119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857.64481042125647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857.79240526610397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857.94015345636888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858.0880554710069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858.23611179147213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858.38432290173523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858.53268928830244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858.68121144023348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858.82988984916108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858.9787250093093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859.12771741751317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859.27686757323795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859.42617597859828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859.5756431383785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859.72526956005231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859.87505575380237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860.02500223254162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860.17510951193276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860.32537811040982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si="296"/>
        <v>0.95365</v>
      </c>
      <c r="I9542" s="7">
        <f t="shared" si="297"/>
        <v>860.47580854919818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ref="H9543:H9606" si="298">(F9543-1/2)/COUNT($F$6:$F$10005)</f>
        <v>0.95374999999999999</v>
      </c>
      <c r="I9543" s="7">
        <f t="shared" ref="I9543:I9606" si="299">IF(H9543&lt;(($D$7-$D$6)/($D$9+$D$8-$D$7-$D$6)),$D$6+SQRT(H9543*($D$9+$D$8-$D$7-$D$6)*($D$7-$D$6)),IF(H9543&lt;1-(($D$9-$D$8)/($D$9+$D$8-$D$7-$D$6)),(H9543*($D$9+$D$8-$D$7-$D$6)+$D$6+$D$7)/2,$D$9-SQRT((1-H9543)*($D$9+$D$8-$D$7-$D$6)*($D$9-$D$8))))</f>
        <v>860.62640135233642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860.7771570466972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860.92807616200889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861.07915923087705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861.23040678880704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861.38181937422496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861.5333975285015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861.68514179597332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861.83705272396651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861.98913086281937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862.14137676590553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862.29379098965796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862.44637409359211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862.59912664033027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862.75204919562566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862.90514232838643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863.05840661070147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863.21184261786402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863.3654509283981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863.51923212408281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863.67318678997879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863.8273155144542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863.98161888921038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864.13609750930891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864.29075197319833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864.4455828827405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864.60059084323893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864.75577646346596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864.91114035569035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865.06668313570594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865.22240542285965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865.37830784008088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865.53439101391018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865.69065557452814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865.84710215578639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866.00373139523629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866.1605439341597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866.31754041760007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866.47472149439272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866.63208781719641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866.78964004252521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866.94737883077983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867.10530484628055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867.26341875729952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867.42172123609384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867.58021295893889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867.73889460616181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867.89776686217601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868.05683041551561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868.21608595886983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868.37553418911818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868.53517580736661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868.69501151898294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868.85504203363359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869.01526806531979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869.1756903324158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869.33630955770468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869.4971264684184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869.65814179627489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869.81935627751727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869.98077065295297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870.14238566799395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870.30420207269617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si="298"/>
        <v>0.96004999999999996</v>
      </c>
      <c r="I9606" s="7">
        <f t="shared" si="299"/>
        <v>870.46622062180063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ref="H9607:H9670" si="300">(F9607-1/2)/COUNT($F$6:$F$10005)</f>
        <v>0.96014999999999995</v>
      </c>
      <c r="I9607" s="7">
        <f t="shared" ref="I9607:I9670" si="301">IF(H9607&lt;(($D$7-$D$6)/($D$9+$D$8-$D$7-$D$6)),$D$6+SQRT(H9607*($D$9+$D$8-$D$7-$D$6)*($D$7-$D$6)),IF(H9607&lt;1-(($D$9-$D$8)/($D$9+$D$8-$D$7-$D$6)),(H9607*($D$9+$D$8-$D$7-$D$6)+$D$6+$D$7)/2,$D$9-SQRT((1-H9607)*($D$9+$D$8-$D$7-$D$6)*($D$9-$D$8))))</f>
        <v>870.62844207477428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870.79086719585189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870.95349675407715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871.11633152334628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871.27937228245037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871.44261981511909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871.60607491006431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871.76973836102491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871.93361096681133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872.09769353135175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872.26198686373732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872.42649177826934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872.59120909450564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872.75613963730905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872.92128423689519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873.08664372888097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873.25221895433435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873.41801075982414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873.58401999747025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873.75024752499507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873.91669420577512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874.0833609088935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874.25024850919192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874.41735788732592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874.58468992981761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874.75224552911141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874.92002558362913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875.08803099782631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875.25626268224914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875.42472155359224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875.59340853475646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875.7623245549081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875.93147054953874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876.10084746052542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876.27045623619233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876.44029783137228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876.61037320746937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876.78068333252293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876.95122918127129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877.12201173521748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877.29303198269452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877.46429091893265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877.63578954612592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877.80752887350229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877.9795099173914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878.1517337012956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878.32420125596047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878.49691361944747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878.66987183720607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878.84307696214796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879.0165300547219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879.19023218298958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879.36418442270144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879.53838785737594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879.71284357837703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879.88755268499438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880.06251628452424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880.23773549235136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880.4132114320314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880.58894523537606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880.7649380425371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880.94119100209355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881.11770527113811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si="300"/>
        <v>0.96645000000000003</v>
      </c>
      <c r="I9670" s="7">
        <f t="shared" si="301"/>
        <v>881.29448201536718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ref="H9671:H9734" si="302">(F9671-1/2)/COUNT($F$6:$F$10005)</f>
        <v>0.96655000000000002</v>
      </c>
      <c r="I9671" s="7">
        <f t="shared" ref="I9671:I9734" si="303">IF(H9671&lt;(($D$7-$D$6)/($D$9+$D$8-$D$7-$D$6)),$D$6+SQRT(H9671*($D$9+$D$8-$D$7-$D$6)*($D$7-$D$6)),IF(H9671&lt;1-(($D$9-$D$8)/($D$9+$D$8-$D$7-$D$6)),(H9671*($D$9+$D$8-$D$7-$D$6)+$D$6+$D$7)/2,$D$9-SQRT((1-H9671)*($D$9+$D$8-$D$7-$D$6)*($D$9-$D$8))))</f>
        <v>881.47152240916955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881.64882763571791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881.82639888706103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882.00423736421715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882.18234427726884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882.36072084545901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882.53936829728855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882.71828787061486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882.89748081275116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883.07694838056955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883.2566918406028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883.43671246914835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883.61701155237506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883.79759038642953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883.97845027754533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884.15959254215295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884.34101850699176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884.52272950922338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884.70472689654628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884.88701202731295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885.06958627064819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885.25245100656832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885.435607626104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885.61905753142264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885.80280213595427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885.98684286451839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886.17118115345295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886.35581845074501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886.5407562161638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886.72599592139431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886.91153905017541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887.09738709843782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887.28354157444437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887.47000399893363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887.65677590526434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887.84385883956236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888.03125436087078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888.21896404130075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888.40698946618568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888.59533223423728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888.78399395770407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888.97297626253328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889.16228078853305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889.35190918953913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889.54186313358343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889.7321443030653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889.92275439492494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890.11369512082035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890.30496820730673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890.49657539601799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890.68851844385244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890.88079912316073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891.07341922193643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891.26638054401019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891.45968490924668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891.65333415374516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891.84733013004245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892.04167470732045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892.2363697716155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892.43141722603207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892.62681899096037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892.82257700429636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893.01869322166613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si="302"/>
        <v>0.97284999999999999</v>
      </c>
      <c r="I9734" s="7">
        <f t="shared" si="303"/>
        <v>893.21516961665384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ref="H9735:H9798" si="304">(F9735-1/2)/COUNT($F$6:$F$10005)</f>
        <v>0.97294999999999998</v>
      </c>
      <c r="I9735" s="7">
        <f t="shared" ref="I9735:I9798" si="305">IF(H9735&lt;(($D$7-$D$6)/($D$9+$D$8-$D$7-$D$6)),$D$6+SQRT(H9735*($D$9+$D$8-$D$7-$D$6)*($D$7-$D$6)),IF(H9735&lt;1-(($D$9-$D$8)/($D$9+$D$8-$D$7-$D$6)),(H9735*($D$9+$D$8-$D$7-$D$6)+$D$6+$D$7)/2,$D$9-SQRT((1-H9735)*($D$9+$D$8-$D$7-$D$6)*($D$9-$D$8))))</f>
        <v>893.4120081810338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893.6092109250053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893.80677987743275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894.00471708608904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894.20302461790334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894.40170455921179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894.60075901601567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894.80019011424019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895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895.20019083986836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895.40076482115171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895.601724152168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895.80307106253076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896.0048078034373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896.20693664796295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896.40945989135889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896.61237985135745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896.81569886848104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897.01941930635667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897.2235435520372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897.4280740163274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897.63301313411625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897.83836336471495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898.04412719220136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898.25030712577075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898.45690570009208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898.66392547567284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898.87136903922806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899.07923900405831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899.28753801043285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899.49626872598208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899.70543384609505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899.9150360943263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900.12507822280895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900.33556301267754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900.54649327449545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900.75787184869523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900.9697016060237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901.18198544799634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901.39472630736225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901.60792714857564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901.82159096827854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902.03572079579203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902.25031969361726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902.46539075794692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902.68093711918516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902.89696194248097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903.11346842826924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903.33045981282419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903.54793936882425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903.76591040592734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903.98437627135877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904.2033403505111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904.42280606755594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904.64277688606921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904.86325630966769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905.08424788266177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905.30575519071931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905.5277818615441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905.75033156556992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905.97340801666792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906.19701497286985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906.42115623710663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si="304"/>
        <v>0.97924999999999995</v>
      </c>
      <c r="I9798" s="7">
        <f t="shared" si="305"/>
        <v>906.64583565796318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ref="H9799:H9862" si="306">(F9799-1/2)/COUNT($F$6:$F$10005)</f>
        <v>0.97935000000000005</v>
      </c>
      <c r="I9799" s="7">
        <f t="shared" ref="I9799:I9862" si="307">IF(H9799&lt;(($D$7-$D$6)/($D$9+$D$8-$D$7-$D$6)),$D$6+SQRT(H9799*($D$9+$D$8-$D$7-$D$6)*($D$7-$D$6)),IF(H9799&lt;1-(($D$9-$D$8)/($D$9+$D$8-$D$7-$D$6)),(H9799*($D$9+$D$8-$D$7-$D$6)+$D$6+$D$7)/2,$D$9-SQRT((1-H9799)*($D$9+$D$8-$D$7-$D$6)*($D$9-$D$8))))</f>
        <v>906.87105713044957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907.096824596788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907.32314204721877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907.55001352082309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907.77744310636365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908.00543494314456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908.23399322189073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908.46312218564583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908.6928261306922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908.92310940749007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909.15397642163975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909.38543163486361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909.61747956601346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909.85012479209968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910.08337194934415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910.31722573425816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910.55169090474658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910.78677228123615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911.02247474783303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911.25880325350568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911.49576281329792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911.73335850957062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911.97159549327284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912.21047898524569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912.45001427755687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912.69020673486853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912.93106179583901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913.17258497455998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913.41478186202903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913.65765812766017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913.90121952083166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914.14547187247501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914.39042109670208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914.63607319247785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914.88243424533334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915.12951042912505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915.37730800783982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915.62583333744851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915.87509286780755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916.12509314461192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916.37584081140176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916.62734261162132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916.8796053907347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917.13263609840124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917.38644179070855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917.64102963246808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917.89640689957594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918.1525809814384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918.4095593834669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918.66734972964412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918.9259597651627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919.18539735914078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919.44567050741477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919.70678733541672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919.96875610113261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920.23158519815001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920.49528315879616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920.75985865736982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921.02532051347077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921.29167769543039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921.55893932384629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921.82711467522779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922.0962131857508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si="306"/>
        <v>0.98565000000000003</v>
      </c>
      <c r="I9862" s="7">
        <f t="shared" si="307"/>
        <v>922.36624445513417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ref="H9863:H9926" si="308">(F9863-1/2)/COUNT($F$6:$F$10005)</f>
        <v>0.98575000000000002</v>
      </c>
      <c r="I9863" s="7">
        <f t="shared" ref="I9863:I9926" si="309">IF(H9863&lt;(($D$7-$D$6)/($D$9+$D$8-$D$7-$D$6)),$D$6+SQRT(H9863*($D$9+$D$8-$D$7-$D$6)*($D$7-$D$6)),IF(H9863&lt;1-(($D$9-$D$8)/($D$9+$D$8-$D$7-$D$6)),(H9863*($D$9+$D$8-$D$7-$D$6)+$D$6+$D$7)/2,$D$9-SQRT((1-H9863)*($D$9+$D$8-$D$7-$D$6)*($D$9-$D$8))))</f>
        <v>922.63721825063431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922.90914451116782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923.18203335156545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923.45589506696149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923.73074013732651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924.00657923214658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924.28342321525611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924.56128314983096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924.84017030354585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925.12009615390798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925.40107239376698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925.68311093701516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925.9662239244816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926.25042373003078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926.5357229668731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926.8221344940971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927.10967142343213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927.3983471262535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927.68817524083647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927.97916967987669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928.27134463828281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928.56471460125613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928.8592943526703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929.15509898376592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929.45214390217086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929.75044484126602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930.0500178699092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930.35087940253675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930.65304620965685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930.95653542876062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931.26136457566247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931.56755155629753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931.8751146789956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932.18407266725603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932.4944446730492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932.8062502906705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933.11950957117597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933.43424303742972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933.75047169979257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934.06821707249242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934.38750119070301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934.70834662837831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935.03077651687681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935.35481456442403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935.68048507645597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936.00781297689525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936.33682383041184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936.66754386572416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937.00000000000011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937.33421986442693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937.67023183101037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938.00806504068453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938.34774943280661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938.68931577612261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939.03279570129519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939.37822173508914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939.72562733632128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940.0750469336856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940.42651596557425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940.78007092202836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941.13574938895431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941.49359009475972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941.85363295957347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si="308"/>
        <v>0.99204999999999999</v>
      </c>
      <c r="I9926" s="7">
        <f t="shared" si="309"/>
        <v>942.21591914722524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ref="H9927:H9990" si="310">(F9927-1/2)/COUNT($F$6:$F$10005)</f>
        <v>0.99214999999999998</v>
      </c>
      <c r="I9927" s="7">
        <f t="shared" ref="I9927:I9990" si="311">IF(H9927&lt;(($D$7-$D$6)/($D$9+$D$8-$D$7-$D$6)),$D$6+SQRT(H9927*($D$9+$D$8-$D$7-$D$6)*($D$7-$D$6)),IF(H9927&lt;1-(($D$9-$D$8)/($D$9+$D$8-$D$7-$D$6)),(H9927*($D$9+$D$8-$D$7-$D$6)+$D$6+$D$7)/2,$D$9-SQRT((1-H9927)*($D$9+$D$8-$D$7-$D$6)*($D$9-$D$8))))</f>
        <v>942.5804911201775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942.94739269761624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943.31666911692628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943.68836709879588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944.06253491621214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944.43922246764373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944.81848135471455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945.20036496471903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945.58492855834879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945.97222936303956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946.36232667238437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946.75528195210336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947.15115895310453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947.55002383222677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947.95194528130776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948.35699466529866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948.76524617020209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949.17677696170779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949.59166735548581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950.01000100019996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950.43186507442499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950.85735049877735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951.28655216472544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951.71956918170656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952.15650514437743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952.59746842203481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953.0425724725045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953.49193618306617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953.94568424132217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954.40394753928797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954.86686361441286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955.33457713174528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955.80724041203109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956.28501401121093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956.76806735756566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957.25657945367516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957.75073965144486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958.25074850970384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958.75681874539748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959.26917629116735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959.7880614742337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960.31373033403099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960.84645609909603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961.38653084738405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961.93426737865173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962.49000133297807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963.05409359617784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963.62693304105369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964.2089396636535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964.80056818640389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965.40231221598754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966.01470906406701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966.6383453647752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967.27386365609254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967.92197013530938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968.58344385519024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969.25914770212137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969.95004159736663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970.65719849775758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971.38182395749163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972.1252802704671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972.88911657654785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973.67510683782336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si="310"/>
        <v>0.99844999999999995</v>
      </c>
      <c r="I9990" s="7">
        <f t="shared" si="311"/>
        <v>974.48529835565341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ref="H9991:H10005" si="312">(F9991-1/2)/COUNT($F$6:$F$10005)</f>
        <v>0.99855000000000005</v>
      </c>
      <c r="I9991" s="7">
        <f t="shared" ref="I9991:I10005" si="313">IF(H9991&lt;(($D$7-$D$6)/($D$9+$D$8-$D$7-$D$6)),$D$6+SQRT(H9991*($D$9+$D$8-$D$7-$D$6)*($D$7-$D$6)),IF(H9991&lt;1-(($D$9-$D$8)/($D$9+$D$8-$D$7-$D$6)),(H9991*($D$9+$D$8-$D$7-$D$6)+$D$6+$D$7)/2,$D$9-SQRT((1-H9991)*($D$9+$D$8-$D$7-$D$6)*($D$9-$D$8))))</f>
        <v>975.32207464149428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976.18823820041905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977.08712152522105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978.02273902416425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979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980.02501564456179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981.10555637230857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982.25176065070082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983.47728835814121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984.80131584642868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986.25227291513329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987.87564434701858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989.75304923404099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992.06274606680665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995.41742430504439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2023-06-07T20:22:16Z</dcterms:modified>
</cp:coreProperties>
</file>